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D:\Ementas\EcoCozinheiro\"/>
    </mc:Choice>
  </mc:AlternateContent>
  <xr:revisionPtr revIDLastSave="0" documentId="8_{7B80A187-29AC-4FD3-968D-6136C0D7A94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ichaTecnicaEB2,3Quarteira" sheetId="1" r:id="rId1"/>
    <sheet name="Entrada" sheetId="2" r:id="rId2"/>
    <sheet name="Prato principal" sheetId="3" r:id="rId3"/>
    <sheet name="Sobremesa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8" roundtripDataSignature="AMtx7mhYCrTWUoNhaomfIpgW/Ge6VsOJYQ=="/>
    </ext>
  </extLst>
</workbook>
</file>

<file path=xl/calcChain.xml><?xml version="1.0" encoding="utf-8"?>
<calcChain xmlns="http://schemas.openxmlformats.org/spreadsheetml/2006/main">
  <c r="D16" i="2" l="1"/>
  <c r="D13" i="4"/>
  <c r="B13" i="4"/>
  <c r="D14" i="3"/>
  <c r="E12" i="4"/>
  <c r="E11" i="4"/>
  <c r="E10" i="4"/>
  <c r="E9" i="4"/>
  <c r="E8" i="4"/>
  <c r="E13" i="4" s="1"/>
  <c r="B14" i="3"/>
  <c r="E13" i="3"/>
  <c r="E12" i="3"/>
  <c r="E11" i="3"/>
  <c r="E14" i="3" s="1"/>
  <c r="E10" i="3"/>
  <c r="E9" i="3"/>
  <c r="E8" i="3"/>
  <c r="B16" i="2"/>
  <c r="E14" i="2"/>
  <c r="E13" i="2"/>
  <c r="E12" i="2"/>
  <c r="E11" i="2"/>
  <c r="E10" i="2"/>
  <c r="E9" i="2"/>
  <c r="E8" i="2"/>
  <c r="E16" i="2" s="1"/>
</calcChain>
</file>

<file path=xl/sharedStrings.xml><?xml version="1.0" encoding="utf-8"?>
<sst xmlns="http://schemas.openxmlformats.org/spreadsheetml/2006/main" count="95" uniqueCount="40">
  <si>
    <t>Escola/Agrupamento de Escolas:</t>
  </si>
  <si>
    <t>Equipa:</t>
  </si>
  <si>
    <t>CURSO PROFISSIONAL DE COZINHA / PASTELARIA</t>
  </si>
  <si>
    <t>Ficha Técnica</t>
  </si>
  <si>
    <t>Receita:</t>
  </si>
  <si>
    <t>Creme de abóbora com laranja</t>
  </si>
  <si>
    <t>GÉNEROS</t>
  </si>
  <si>
    <t>QUANT.</t>
  </si>
  <si>
    <t>UNID</t>
  </si>
  <si>
    <t>P.U.</t>
  </si>
  <si>
    <t>P.T.</t>
  </si>
  <si>
    <t>Foto</t>
  </si>
  <si>
    <t>laranja</t>
  </si>
  <si>
    <t>kg</t>
  </si>
  <si>
    <t>abóbora</t>
  </si>
  <si>
    <t>cebola</t>
  </si>
  <si>
    <t>alho</t>
  </si>
  <si>
    <t>batata</t>
  </si>
  <si>
    <t>Azeite</t>
  </si>
  <si>
    <t>l</t>
  </si>
  <si>
    <t>coentros</t>
  </si>
  <si>
    <t>sal</t>
  </si>
  <si>
    <t>q.b</t>
  </si>
  <si>
    <t>TOTAL</t>
  </si>
  <si>
    <t>Nota: os campos com fundo azul são de preenchimento opcional</t>
  </si>
  <si>
    <t>PAIS / REGIÃO</t>
  </si>
  <si>
    <t>N.º PAX</t>
  </si>
  <si>
    <t>bife de atum</t>
  </si>
  <si>
    <t>tomate</t>
  </si>
  <si>
    <t>Pudim de laranja com alfarroba</t>
  </si>
  <si>
    <t>ovo</t>
  </si>
  <si>
    <t>um</t>
  </si>
  <si>
    <t>leite</t>
  </si>
  <si>
    <t>farinha alfarroba</t>
  </si>
  <si>
    <t>açúcar</t>
  </si>
  <si>
    <t>Agrupamento de Escolas Dr.ª Laura Ayres - E.B.2, 3 de Quarteira</t>
  </si>
  <si>
    <t>Agrupamento de Escolas:</t>
  </si>
  <si>
    <t>PAIS / REGIÃO/CONCELHO/CIDADE</t>
  </si>
  <si>
    <t>Portugal/Algarve/Loulé/Quarteira</t>
  </si>
  <si>
    <t>Atum braseado em esmagado de batata e tomate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</si>
</sst>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2" x14ac:knownFonts="1">
    <font>
      <sz val="10"/>
      <color rgb="FF000000"/>
      <name val="Arial"/>
    </font>
    <font>
      <sz val="10"/>
      <color theme="1"/>
      <name val="Arial"/>
    </font>
    <font>
      <sz val="14"/>
      <color theme="1"/>
      <name val="Amasis mt pro black"/>
    </font>
    <font>
      <sz val="1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969696"/>
        <bgColor rgb="FF969696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D8D8D8"/>
      </patternFill>
    </fill>
    <fill>
      <patternFill patternType="solid">
        <fgColor theme="5" tint="0.79998168889431442"/>
        <bgColor rgb="FF99CCFF"/>
      </patternFill>
    </fill>
    <fill>
      <patternFill patternType="solid">
        <fgColor theme="5" tint="0.79998168889431442"/>
        <bgColor rgb="FF969696"/>
      </patternFill>
    </fill>
    <fill>
      <patternFill patternType="solid">
        <fgColor rgb="FF92D050"/>
        <bgColor rgb="FF99FF33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96">
    <xf numFmtId="0" fontId="0" fillId="0" borderId="0" xfId="0" applyFont="1" applyAlignment="1"/>
    <xf numFmtId="0" fontId="1" fillId="2" borderId="1" xfId="0" applyFont="1" applyFill="1" applyBorder="1"/>
    <xf numFmtId="0" fontId="1" fillId="0" borderId="0" xfId="0" applyFont="1" applyAlignment="1">
      <alignment vertical="center"/>
    </xf>
    <xf numFmtId="0" fontId="0" fillId="4" borderId="0" xfId="0" applyFont="1" applyFill="1" applyAlignment="1"/>
    <xf numFmtId="164" fontId="4" fillId="0" borderId="21" xfId="0" applyNumberFormat="1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5" borderId="34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right" vertical="center"/>
    </xf>
    <xf numFmtId="0" fontId="6" fillId="5" borderId="0" xfId="0" applyFont="1" applyFill="1" applyAlignment="1"/>
    <xf numFmtId="0" fontId="7" fillId="5" borderId="10" xfId="0" applyFont="1" applyFill="1" applyBorder="1"/>
    <xf numFmtId="0" fontId="5" fillId="5" borderId="0" xfId="0" applyFont="1" applyFill="1" applyAlignment="1">
      <alignment horizontal="right"/>
    </xf>
    <xf numFmtId="0" fontId="5" fillId="0" borderId="0" xfId="0" applyFont="1" applyAlignment="1">
      <alignment vertical="center"/>
    </xf>
    <xf numFmtId="0" fontId="6" fillId="5" borderId="0" xfId="0" applyFont="1" applyFill="1" applyAlignment="1">
      <alignment horizontal="right"/>
    </xf>
    <xf numFmtId="0" fontId="7" fillId="5" borderId="10" xfId="0" applyFont="1" applyFill="1" applyBorder="1" applyAlignment="1">
      <alignment horizontal="right"/>
    </xf>
    <xf numFmtId="0" fontId="5" fillId="3" borderId="26" xfId="0" applyFont="1" applyFill="1" applyBorder="1"/>
    <xf numFmtId="0" fontId="5" fillId="8" borderId="26" xfId="0" applyFont="1" applyFill="1" applyBorder="1"/>
    <xf numFmtId="0" fontId="2" fillId="9" borderId="2" xfId="0" applyFont="1" applyFill="1" applyBorder="1" applyAlignment="1">
      <alignment vertical="center" wrapText="1"/>
    </xf>
    <xf numFmtId="0" fontId="3" fillId="4" borderId="3" xfId="0" applyFont="1" applyFill="1" applyBorder="1" applyAlignment="1"/>
    <xf numFmtId="0" fontId="3" fillId="4" borderId="4" xfId="0" applyFont="1" applyFill="1" applyBorder="1" applyAlignment="1"/>
    <xf numFmtId="0" fontId="3" fillId="4" borderId="5" xfId="0" applyFont="1" applyFill="1" applyBorder="1" applyAlignment="1"/>
    <xf numFmtId="0" fontId="3" fillId="4" borderId="6" xfId="0" applyFont="1" applyFill="1" applyBorder="1" applyAlignment="1"/>
    <xf numFmtId="0" fontId="3" fillId="4" borderId="7" xfId="0" applyFont="1" applyFill="1" applyBorder="1" applyAlignment="1"/>
    <xf numFmtId="0" fontId="3" fillId="4" borderId="8" xfId="0" applyFont="1" applyFill="1" applyBorder="1" applyAlignment="1"/>
    <xf numFmtId="0" fontId="3" fillId="4" borderId="9" xfId="0" applyFont="1" applyFill="1" applyBorder="1" applyAlignment="1"/>
    <xf numFmtId="0" fontId="4" fillId="0" borderId="31" xfId="0" applyFont="1" applyBorder="1" applyAlignment="1">
      <alignment horizontal="center" vertical="center"/>
    </xf>
    <xf numFmtId="0" fontId="4" fillId="0" borderId="11" xfId="0" applyFont="1" applyBorder="1" applyAlignment="1">
      <alignment horizontal="left" vertical="center"/>
    </xf>
    <xf numFmtId="0" fontId="8" fillId="0" borderId="12" xfId="0" applyFont="1" applyBorder="1"/>
    <xf numFmtId="0" fontId="8" fillId="0" borderId="13" xfId="0" applyFont="1" applyBorder="1"/>
    <xf numFmtId="0" fontId="4" fillId="0" borderId="11" xfId="0" applyFont="1" applyBorder="1" applyAlignment="1">
      <alignment horizontal="left" vertical="top"/>
    </xf>
    <xf numFmtId="0" fontId="9" fillId="0" borderId="0" xfId="0" applyFont="1" applyAlignment="1"/>
    <xf numFmtId="0" fontId="9" fillId="0" borderId="0" xfId="0" applyFont="1" applyAlignment="1"/>
    <xf numFmtId="0" fontId="4" fillId="5" borderId="11" xfId="0" applyFont="1" applyFill="1" applyBorder="1" applyAlignment="1">
      <alignment horizontal="left" vertical="top"/>
    </xf>
    <xf numFmtId="0" fontId="8" fillId="5" borderId="12" xfId="0" applyFont="1" applyFill="1" applyBorder="1"/>
    <xf numFmtId="0" fontId="8" fillId="5" borderId="13" xfId="0" applyFont="1" applyFill="1" applyBorder="1"/>
    <xf numFmtId="0" fontId="5" fillId="6" borderId="14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49" fontId="5" fillId="7" borderId="17" xfId="0" applyNumberFormat="1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vertical="center"/>
    </xf>
    <xf numFmtId="0" fontId="8" fillId="5" borderId="19" xfId="0" applyFont="1" applyFill="1" applyBorder="1" applyAlignment="1">
      <alignment vertical="center"/>
    </xf>
    <xf numFmtId="0" fontId="4" fillId="0" borderId="20" xfId="0" applyFont="1" applyBorder="1" applyAlignment="1">
      <alignment vertical="center" shrinkToFit="1"/>
    </xf>
    <xf numFmtId="164" fontId="4" fillId="0" borderId="21" xfId="0" applyNumberFormat="1" applyFont="1" applyBorder="1" applyAlignment="1">
      <alignment horizontal="left" vertical="top"/>
    </xf>
    <xf numFmtId="0" fontId="4" fillId="0" borderId="21" xfId="0" applyFont="1" applyBorder="1" applyAlignment="1">
      <alignment horizontal="left" vertical="center" shrinkToFit="1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left" vertical="top" wrapText="1"/>
    </xf>
    <xf numFmtId="0" fontId="8" fillId="0" borderId="24" xfId="0" applyFont="1" applyBorder="1"/>
    <xf numFmtId="164" fontId="4" fillId="0" borderId="21" xfId="0" applyNumberFormat="1" applyFont="1" applyBorder="1" applyAlignment="1">
      <alignment horizontal="center" vertical="center" shrinkToFit="1"/>
    </xf>
    <xf numFmtId="0" fontId="8" fillId="0" borderId="23" xfId="0" applyFont="1" applyBorder="1"/>
    <xf numFmtId="0" fontId="4" fillId="0" borderId="21" xfId="0" applyFont="1" applyBorder="1" applyAlignment="1">
      <alignment horizontal="center" vertical="center"/>
    </xf>
    <xf numFmtId="2" fontId="4" fillId="0" borderId="21" xfId="0" applyNumberFormat="1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left"/>
    </xf>
    <xf numFmtId="0" fontId="4" fillId="0" borderId="21" xfId="0" applyFont="1" applyBorder="1" applyAlignment="1">
      <alignment horizontal="center" vertical="center" shrinkToFit="1"/>
    </xf>
    <xf numFmtId="0" fontId="4" fillId="8" borderId="25" xfId="0" applyFont="1" applyFill="1" applyBorder="1" applyAlignment="1">
      <alignment horizontal="center" vertical="center"/>
    </xf>
    <xf numFmtId="164" fontId="5" fillId="8" borderId="26" xfId="0" applyNumberFormat="1" applyFont="1" applyFill="1" applyBorder="1"/>
    <xf numFmtId="165" fontId="5" fillId="8" borderId="27" xfId="0" applyNumberFormat="1" applyFont="1" applyFill="1" applyBorder="1"/>
    <xf numFmtId="0" fontId="8" fillId="0" borderId="28" xfId="0" applyFont="1" applyBorder="1"/>
    <xf numFmtId="0" fontId="8" fillId="0" borderId="29" xfId="0" applyFont="1" applyBorder="1"/>
    <xf numFmtId="0" fontId="8" fillId="0" borderId="30" xfId="0" applyFont="1" applyBorder="1"/>
    <xf numFmtId="0" fontId="4" fillId="0" borderId="0" xfId="0" applyFont="1"/>
    <xf numFmtId="0" fontId="4" fillId="7" borderId="31" xfId="0" applyFont="1" applyFill="1" applyBorder="1" applyAlignment="1">
      <alignment horizontal="center"/>
    </xf>
    <xf numFmtId="0" fontId="8" fillId="5" borderId="32" xfId="0" applyFont="1" applyFill="1" applyBorder="1"/>
    <xf numFmtId="0" fontId="8" fillId="5" borderId="33" xfId="0" applyFont="1" applyFill="1" applyBorder="1"/>
    <xf numFmtId="0" fontId="8" fillId="5" borderId="35" xfId="0" applyFont="1" applyFill="1" applyBorder="1"/>
    <xf numFmtId="0" fontId="8" fillId="5" borderId="36" xfId="0" applyFont="1" applyFill="1" applyBorder="1"/>
    <xf numFmtId="0" fontId="8" fillId="5" borderId="23" xfId="0" applyFont="1" applyFill="1" applyBorder="1"/>
    <xf numFmtId="0" fontId="9" fillId="5" borderId="0" xfId="0" applyFont="1" applyFill="1" applyAlignment="1"/>
    <xf numFmtId="0" fontId="8" fillId="5" borderId="24" xfId="0" applyFont="1" applyFill="1" applyBorder="1"/>
    <xf numFmtId="0" fontId="8" fillId="0" borderId="32" xfId="0" applyFont="1" applyBorder="1"/>
    <xf numFmtId="0" fontId="8" fillId="0" borderId="33" xfId="0" applyFont="1" applyBorder="1"/>
    <xf numFmtId="0" fontId="8" fillId="0" borderId="36" xfId="0" applyFont="1" applyBorder="1"/>
    <xf numFmtId="0" fontId="11" fillId="0" borderId="31" xfId="0" applyFont="1" applyBorder="1" applyAlignment="1">
      <alignment horizontal="center" vertical="center"/>
    </xf>
    <xf numFmtId="0" fontId="8" fillId="5" borderId="28" xfId="0" applyFont="1" applyFill="1" applyBorder="1"/>
    <xf numFmtId="0" fontId="8" fillId="5" borderId="29" xfId="0" applyFont="1" applyFill="1" applyBorder="1"/>
    <xf numFmtId="0" fontId="8" fillId="5" borderId="30" xfId="0" applyFont="1" applyFill="1" applyBorder="1"/>
    <xf numFmtId="0" fontId="5" fillId="0" borderId="0" xfId="0" applyFont="1" applyAlignment="1">
      <alignment horizontal="center"/>
    </xf>
    <xf numFmtId="0" fontId="5" fillId="0" borderId="3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164" fontId="4" fillId="0" borderId="21" xfId="0" applyNumberFormat="1" applyFont="1" applyBorder="1" applyAlignment="1">
      <alignment horizontal="left" vertical="center" shrinkToFit="1"/>
    </xf>
    <xf numFmtId="0" fontId="4" fillId="0" borderId="21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left" vertical="center"/>
    </xf>
    <xf numFmtId="0" fontId="5" fillId="8" borderId="25" xfId="0" applyFont="1" applyFill="1" applyBorder="1" applyAlignment="1">
      <alignment horizontal="center" vertical="center"/>
    </xf>
    <xf numFmtId="0" fontId="8" fillId="0" borderId="35" xfId="0" applyFont="1" applyBorder="1"/>
    <xf numFmtId="0" fontId="4" fillId="5" borderId="9" xfId="0" applyFont="1" applyFill="1" applyBorder="1" applyAlignment="1">
      <alignment horizontal="right"/>
    </xf>
    <xf numFmtId="0" fontId="4" fillId="5" borderId="10" xfId="0" applyFont="1" applyFill="1" applyBorder="1" applyAlignment="1">
      <alignment horizontal="right"/>
    </xf>
    <xf numFmtId="0" fontId="4" fillId="5" borderId="0" xfId="0" applyFont="1" applyFill="1" applyAlignment="1">
      <alignment horizontal="right"/>
    </xf>
    <xf numFmtId="0" fontId="8" fillId="5" borderId="10" xfId="0" applyFont="1" applyFill="1" applyBorder="1"/>
    <xf numFmtId="0" fontId="4" fillId="0" borderId="0" xfId="0" applyFont="1" applyAlignment="1">
      <alignment vertical="center"/>
    </xf>
    <xf numFmtId="1" fontId="4" fillId="0" borderId="21" xfId="0" applyNumberFormat="1" applyFont="1" applyBorder="1" applyAlignment="1">
      <alignment horizontal="left" vertical="center"/>
    </xf>
    <xf numFmtId="0" fontId="5" fillId="3" borderId="25" xfId="0" applyFont="1" applyFill="1" applyBorder="1" applyAlignment="1">
      <alignment horizontal="center" vertical="center"/>
    </xf>
    <xf numFmtId="164" fontId="5" fillId="3" borderId="26" xfId="0" applyNumberFormat="1" applyFont="1" applyFill="1" applyBorder="1"/>
    <xf numFmtId="165" fontId="5" fillId="3" borderId="27" xfId="0" applyNumberFormat="1" applyFont="1" applyFill="1" applyBorder="1"/>
    <xf numFmtId="0" fontId="4" fillId="0" borderId="22" xfId="0" applyFont="1" applyBorder="1" applyAlignment="1">
      <alignment horizontal="left" vertical="top"/>
    </xf>
    <xf numFmtId="164" fontId="4" fillId="0" borderId="21" xfId="0" applyNumberFormat="1" applyFont="1" applyBorder="1" applyAlignment="1">
      <alignment horizontal="left" vertical="top" shrinkToFit="1"/>
    </xf>
    <xf numFmtId="0" fontId="4" fillId="0" borderId="21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572613</xdr:colOff>
      <xdr:row>0</xdr:row>
      <xdr:rowOff>0</xdr:rowOff>
    </xdr:from>
    <xdr:to>
      <xdr:col>14</xdr:col>
      <xdr:colOff>349250</xdr:colOff>
      <xdr:row>34</xdr:row>
      <xdr:rowOff>145785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ACE3A4E-F6FB-438E-B9F5-AB13CB6F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5113" y="0"/>
          <a:ext cx="4433304" cy="5543285"/>
        </a:xfrm>
        <a:prstGeom prst="rect">
          <a:avLst/>
        </a:prstGeom>
      </xdr:spPr>
    </xdr:pic>
    <xdr:clientData/>
  </xdr:twoCellAnchor>
  <xdr:twoCellAnchor editAs="oneCell">
    <xdr:from>
      <xdr:col>3</xdr:col>
      <xdr:colOff>328083</xdr:colOff>
      <xdr:row>4</xdr:row>
      <xdr:rowOff>42334</xdr:rowOff>
    </xdr:from>
    <xdr:to>
      <xdr:col>5</xdr:col>
      <xdr:colOff>72299</xdr:colOff>
      <xdr:row>9</xdr:row>
      <xdr:rowOff>16747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E3ED34F-1F22-43F8-B495-3F5D6D92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4333" y="677334"/>
          <a:ext cx="908383" cy="768163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317499</xdr:colOff>
      <xdr:row>13</xdr:row>
      <xdr:rowOff>74083</xdr:rowOff>
    </xdr:from>
    <xdr:to>
      <xdr:col>5</xdr:col>
      <xdr:colOff>4823</xdr:colOff>
      <xdr:row>18</xdr:row>
      <xdr:rowOff>89353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E69F4E7-E525-42BC-93A7-6F2916CD6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49" y="2137833"/>
          <a:ext cx="851491" cy="80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465667</xdr:colOff>
      <xdr:row>3</xdr:row>
      <xdr:rowOff>137583</xdr:rowOff>
    </xdr:from>
    <xdr:to>
      <xdr:col>18</xdr:col>
      <xdr:colOff>243789</xdr:colOff>
      <xdr:row>9</xdr:row>
      <xdr:rowOff>76532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9028428-C373-463E-B2D3-85612ED9C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1" b="16556"/>
        <a:stretch/>
      </xdr:blipFill>
      <xdr:spPr bwMode="auto">
        <a:xfrm>
          <a:off x="9779000" y="613833"/>
          <a:ext cx="942289" cy="891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508000</xdr:colOff>
      <xdr:row>12</xdr:row>
      <xdr:rowOff>105578</xdr:rowOff>
    </xdr:from>
    <xdr:to>
      <xdr:col>18</xdr:col>
      <xdr:colOff>222250</xdr:colOff>
      <xdr:row>17</xdr:row>
      <xdr:rowOff>137017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D74E41-AADD-4379-819F-AD2CAB7C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21333" y="2010578"/>
          <a:ext cx="878417" cy="825189"/>
        </a:xfrm>
        <a:prstGeom prst="rect">
          <a:avLst/>
        </a:prstGeom>
      </xdr:spPr>
    </xdr:pic>
    <xdr:clientData/>
  </xdr:twoCellAnchor>
  <xdr:twoCellAnchor editAs="oneCell">
    <xdr:from>
      <xdr:col>16</xdr:col>
      <xdr:colOff>539750</xdr:colOff>
      <xdr:row>21</xdr:row>
      <xdr:rowOff>31750</xdr:rowOff>
    </xdr:from>
    <xdr:to>
      <xdr:col>18</xdr:col>
      <xdr:colOff>227088</xdr:colOff>
      <xdr:row>26</xdr:row>
      <xdr:rowOff>84530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510BAB6-A2E1-489C-94B0-441A238C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3083" y="3365500"/>
          <a:ext cx="851505" cy="846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7</xdr:row>
      <xdr:rowOff>9524</xdr:rowOff>
    </xdr:from>
    <xdr:to>
      <xdr:col>11</xdr:col>
      <xdr:colOff>552450</xdr:colOff>
      <xdr:row>16</xdr:row>
      <xdr:rowOff>1904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7D6D848-FA53-4961-9B32-7F7FE35D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238249"/>
          <a:ext cx="3533775" cy="1449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7</xdr:row>
      <xdr:rowOff>19526</xdr:rowOff>
    </xdr:from>
    <xdr:to>
      <xdr:col>11</xdr:col>
      <xdr:colOff>581025</xdr:colOff>
      <xdr:row>13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C05B3B7-3168-4A97-BE4F-7FED9166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381601"/>
          <a:ext cx="3733800" cy="15520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7</xdr:row>
      <xdr:rowOff>5946</xdr:rowOff>
    </xdr:from>
    <xdr:to>
      <xdr:col>11</xdr:col>
      <xdr:colOff>285750</xdr:colOff>
      <xdr:row>12</xdr:row>
      <xdr:rowOff>152401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86A9EB9-15F4-4F37-ACD4-CFD3BE3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339446"/>
          <a:ext cx="2847975" cy="1660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Z1000"/>
  <sheetViews>
    <sheetView showGridLines="0" tabSelected="1" topLeftCell="C1" zoomScale="90" zoomScaleNormal="90" workbookViewId="0">
      <selection activeCell="T25" sqref="T25"/>
    </sheetView>
  </sheetViews>
  <sheetFormatPr defaultColWidth="14.42578125" defaultRowHeight="15" customHeight="1" x14ac:dyDescent="0.2"/>
  <cols>
    <col min="1" max="26" width="8.7109375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</row>
    <row r="3" spans="1:26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3"/>
      <c r="W4" s="3"/>
      <c r="X4" s="3"/>
      <c r="Y4" s="3"/>
      <c r="Z4" s="3"/>
    </row>
    <row r="5" spans="1:26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/>
      <c r="C6" s="1"/>
      <c r="D6" s="1"/>
      <c r="E6" s="1"/>
      <c r="F6" s="16"/>
      <c r="G6" s="17"/>
      <c r="H6" s="17"/>
      <c r="I6" s="17"/>
      <c r="J6" s="17"/>
      <c r="K6" s="17"/>
      <c r="L6" s="17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/>
      <c r="C7" s="1"/>
      <c r="D7" s="1"/>
      <c r="E7" s="1"/>
      <c r="F7" s="19"/>
      <c r="G7" s="3"/>
      <c r="H7" s="3"/>
      <c r="I7" s="3"/>
      <c r="J7" s="3"/>
      <c r="K7" s="3"/>
      <c r="L7" s="3"/>
      <c r="M7" s="2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/>
      <c r="C8" s="1"/>
      <c r="D8" s="1"/>
      <c r="E8" s="1"/>
      <c r="F8" s="19"/>
      <c r="G8" s="3"/>
      <c r="H8" s="3"/>
      <c r="I8" s="3"/>
      <c r="J8" s="3"/>
      <c r="K8" s="3"/>
      <c r="L8" s="3"/>
      <c r="M8" s="20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9"/>
      <c r="G9" s="3"/>
      <c r="H9" s="3"/>
      <c r="I9" s="3"/>
      <c r="J9" s="3"/>
      <c r="K9" s="3"/>
      <c r="L9" s="3"/>
      <c r="M9" s="2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"/>
      <c r="C10" s="1"/>
      <c r="D10" s="1"/>
      <c r="E10" s="1"/>
      <c r="F10" s="19"/>
      <c r="G10" s="3"/>
      <c r="H10" s="3"/>
      <c r="I10" s="3"/>
      <c r="J10" s="3"/>
      <c r="K10" s="3"/>
      <c r="L10" s="3"/>
      <c r="M10" s="2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9"/>
      <c r="G11" s="3"/>
      <c r="H11" s="3"/>
      <c r="I11" s="3"/>
      <c r="J11" s="3"/>
      <c r="K11" s="3"/>
      <c r="L11" s="3"/>
      <c r="M11" s="2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/>
      <c r="C12" s="1"/>
      <c r="D12" s="1"/>
      <c r="E12" s="1"/>
      <c r="F12" s="19"/>
      <c r="G12" s="3"/>
      <c r="H12" s="3"/>
      <c r="I12" s="3"/>
      <c r="J12" s="3"/>
      <c r="K12" s="3"/>
      <c r="L12" s="3"/>
      <c r="M12" s="2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9"/>
      <c r="G13" s="3"/>
      <c r="H13" s="3"/>
      <c r="I13" s="3"/>
      <c r="J13" s="3"/>
      <c r="K13" s="3"/>
      <c r="L13" s="3"/>
      <c r="M13" s="2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1"/>
      <c r="C14" s="1"/>
      <c r="D14" s="1"/>
      <c r="E14" s="1"/>
      <c r="F14" s="19"/>
      <c r="G14" s="3"/>
      <c r="H14" s="3"/>
      <c r="I14" s="3"/>
      <c r="J14" s="3"/>
      <c r="K14" s="3"/>
      <c r="L14" s="3"/>
      <c r="M14" s="2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9"/>
      <c r="G15" s="3"/>
      <c r="H15" s="3"/>
      <c r="I15" s="3"/>
      <c r="J15" s="3"/>
      <c r="K15" s="3"/>
      <c r="L15" s="3"/>
      <c r="M15" s="2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1"/>
      <c r="C16" s="1"/>
      <c r="D16" s="1"/>
      <c r="E16" s="1"/>
      <c r="F16" s="21"/>
      <c r="G16" s="22"/>
      <c r="H16" s="22"/>
      <c r="I16" s="22"/>
      <c r="J16" s="22"/>
      <c r="K16" s="22"/>
      <c r="L16" s="22"/>
      <c r="M16" s="2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/>
    <row r="138" spans="1:26" ht="12.75" customHeight="1" x14ac:dyDescent="0.2"/>
    <row r="139" spans="1:26" ht="12.75" customHeight="1" x14ac:dyDescent="0.2"/>
    <row r="140" spans="1:26" ht="12.75" customHeight="1" x14ac:dyDescent="0.2"/>
    <row r="141" spans="1:26" ht="12.75" customHeight="1" x14ac:dyDescent="0.2"/>
    <row r="142" spans="1:26" ht="12.75" customHeight="1" x14ac:dyDescent="0.2"/>
    <row r="143" spans="1:26" ht="12.75" customHeight="1" x14ac:dyDescent="0.2"/>
    <row r="144" spans="1:2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L1000"/>
  <sheetViews>
    <sheetView showGridLines="0" workbookViewId="0">
      <selection activeCell="Q16" sqref="Q16"/>
    </sheetView>
  </sheetViews>
  <sheetFormatPr defaultColWidth="14.42578125" defaultRowHeight="15" customHeight="1" x14ac:dyDescent="0.2"/>
  <cols>
    <col min="1" max="1" width="12.28515625" customWidth="1"/>
    <col min="2" max="2" width="10.85546875" customWidth="1"/>
    <col min="3" max="3" width="7.5703125" customWidth="1"/>
    <col min="4" max="4" width="10.85546875" customWidth="1"/>
    <col min="5" max="5" width="10.42578125" customWidth="1"/>
    <col min="6" max="10" width="8.7109375" customWidth="1"/>
    <col min="11" max="11" width="10.28515625" customWidth="1"/>
    <col min="12" max="26" width="8.7109375" customWidth="1"/>
  </cols>
  <sheetData>
    <row r="1" spans="1:12" ht="15.75" customHeight="1" x14ac:dyDescent="0.2">
      <c r="A1" s="10" t="s">
        <v>36</v>
      </c>
      <c r="B1" s="12"/>
      <c r="C1" s="13"/>
      <c r="D1" s="25" t="s">
        <v>35</v>
      </c>
      <c r="E1" s="26"/>
      <c r="F1" s="26"/>
      <c r="G1" s="26"/>
      <c r="H1" s="26"/>
      <c r="I1" s="26"/>
      <c r="J1" s="26"/>
      <c r="K1" s="26"/>
      <c r="L1" s="27"/>
    </row>
    <row r="2" spans="1:12" ht="12.75" customHeight="1" x14ac:dyDescent="0.2">
      <c r="A2" s="10" t="s">
        <v>1</v>
      </c>
      <c r="B2" s="8"/>
      <c r="C2" s="9"/>
      <c r="D2" s="28" t="s">
        <v>2</v>
      </c>
      <c r="E2" s="26"/>
      <c r="F2" s="26"/>
      <c r="G2" s="26"/>
      <c r="H2" s="26"/>
      <c r="I2" s="26"/>
      <c r="J2" s="26"/>
      <c r="K2" s="26"/>
      <c r="L2" s="27"/>
    </row>
    <row r="3" spans="1:12" ht="12.75" customHeigh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ht="12.75" customHeight="1" x14ac:dyDescent="0.2">
      <c r="A4" s="74" t="s">
        <v>3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</row>
    <row r="5" spans="1:12" ht="12.75" customHeight="1" x14ac:dyDescent="0.2">
      <c r="A5" s="29"/>
      <c r="B5" s="29"/>
      <c r="C5" s="11" t="s">
        <v>4</v>
      </c>
      <c r="D5" s="31" t="s">
        <v>5</v>
      </c>
      <c r="E5" s="32"/>
      <c r="F5" s="32"/>
      <c r="G5" s="32"/>
      <c r="H5" s="32"/>
      <c r="I5" s="32"/>
      <c r="J5" s="32"/>
      <c r="K5" s="32"/>
      <c r="L5" s="33"/>
    </row>
    <row r="6" spans="1:12" ht="12.75" customHeight="1" x14ac:dyDescent="0.2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2" ht="17.25" customHeight="1" x14ac:dyDescent="0.2">
      <c r="A7" s="34" t="s">
        <v>6</v>
      </c>
      <c r="B7" s="35" t="s">
        <v>7</v>
      </c>
      <c r="C7" s="35" t="s">
        <v>8</v>
      </c>
      <c r="D7" s="35" t="s">
        <v>9</v>
      </c>
      <c r="E7" s="36" t="s">
        <v>10</v>
      </c>
      <c r="F7" s="29"/>
      <c r="G7" s="37" t="s">
        <v>11</v>
      </c>
      <c r="H7" s="38"/>
      <c r="I7" s="38"/>
      <c r="J7" s="38"/>
      <c r="K7" s="38"/>
      <c r="L7" s="39"/>
    </row>
    <row r="8" spans="1:12" ht="12.75" customHeight="1" x14ac:dyDescent="0.2">
      <c r="A8" s="40" t="s">
        <v>12</v>
      </c>
      <c r="B8" s="41">
        <v>0.15</v>
      </c>
      <c r="C8" s="42" t="s">
        <v>13</v>
      </c>
      <c r="D8" s="4">
        <v>0.95</v>
      </c>
      <c r="E8" s="43">
        <f t="shared" ref="E8:E11" si="0">D8*B8</f>
        <v>0.14249999999999999</v>
      </c>
      <c r="F8" s="29"/>
      <c r="G8" s="44"/>
      <c r="H8" s="30"/>
      <c r="I8" s="30"/>
      <c r="J8" s="30"/>
      <c r="K8" s="30"/>
      <c r="L8" s="45"/>
    </row>
    <row r="9" spans="1:12" ht="12.75" customHeight="1" x14ac:dyDescent="0.2">
      <c r="A9" s="40" t="s">
        <v>14</v>
      </c>
      <c r="B9" s="41">
        <v>0.8</v>
      </c>
      <c r="C9" s="42" t="s">
        <v>13</v>
      </c>
      <c r="D9" s="46">
        <v>0.59</v>
      </c>
      <c r="E9" s="43">
        <f t="shared" si="0"/>
        <v>0.47199999999999998</v>
      </c>
      <c r="F9" s="29"/>
      <c r="G9" s="47"/>
      <c r="H9" s="30"/>
      <c r="I9" s="30"/>
      <c r="J9" s="30"/>
      <c r="K9" s="30"/>
      <c r="L9" s="45"/>
    </row>
    <row r="10" spans="1:12" ht="12.75" customHeight="1" x14ac:dyDescent="0.2">
      <c r="A10" s="40" t="s">
        <v>15</v>
      </c>
      <c r="B10" s="41">
        <v>0.08</v>
      </c>
      <c r="C10" s="42" t="s">
        <v>13</v>
      </c>
      <c r="D10" s="4">
        <v>0.45</v>
      </c>
      <c r="E10" s="43">
        <f t="shared" si="0"/>
        <v>3.6000000000000004E-2</v>
      </c>
      <c r="F10" s="29"/>
      <c r="G10" s="47"/>
      <c r="H10" s="30"/>
      <c r="I10" s="30"/>
      <c r="J10" s="30"/>
      <c r="K10" s="30"/>
      <c r="L10" s="45"/>
    </row>
    <row r="11" spans="1:12" ht="12.75" customHeight="1" x14ac:dyDescent="0.2">
      <c r="A11" s="40" t="s">
        <v>16</v>
      </c>
      <c r="B11" s="41">
        <v>0.03</v>
      </c>
      <c r="C11" s="42" t="s">
        <v>13</v>
      </c>
      <c r="D11" s="4">
        <v>2.69</v>
      </c>
      <c r="E11" s="43">
        <f t="shared" si="0"/>
        <v>8.0699999999999994E-2</v>
      </c>
      <c r="F11" s="29"/>
      <c r="G11" s="47"/>
      <c r="H11" s="30"/>
      <c r="I11" s="30"/>
      <c r="J11" s="30"/>
      <c r="K11" s="30"/>
      <c r="L11" s="45"/>
    </row>
    <row r="12" spans="1:12" ht="12.75" customHeight="1" x14ac:dyDescent="0.2">
      <c r="A12" s="40" t="s">
        <v>17</v>
      </c>
      <c r="B12" s="41">
        <v>0.15</v>
      </c>
      <c r="C12" s="42" t="s">
        <v>13</v>
      </c>
      <c r="D12" s="48">
        <v>0.45</v>
      </c>
      <c r="E12" s="43">
        <f t="shared" ref="E12:E14" si="1">B12*D12</f>
        <v>6.7500000000000004E-2</v>
      </c>
      <c r="F12" s="29"/>
      <c r="G12" s="47"/>
      <c r="H12" s="30"/>
      <c r="I12" s="30"/>
      <c r="J12" s="30"/>
      <c r="K12" s="30"/>
      <c r="L12" s="45"/>
    </row>
    <row r="13" spans="1:12" ht="12.75" customHeight="1" x14ac:dyDescent="0.2">
      <c r="A13" s="40" t="s">
        <v>18</v>
      </c>
      <c r="B13" s="41">
        <v>0.08</v>
      </c>
      <c r="C13" s="42" t="s">
        <v>19</v>
      </c>
      <c r="D13" s="48">
        <v>2.48</v>
      </c>
      <c r="E13" s="43">
        <f t="shared" si="1"/>
        <v>0.19839999999999999</v>
      </c>
      <c r="F13" s="29"/>
      <c r="G13" s="47"/>
      <c r="H13" s="30"/>
      <c r="I13" s="30"/>
      <c r="J13" s="30"/>
      <c r="K13" s="30"/>
      <c r="L13" s="45"/>
    </row>
    <row r="14" spans="1:12" ht="12.75" customHeight="1" x14ac:dyDescent="0.2">
      <c r="A14" s="40" t="s">
        <v>20</v>
      </c>
      <c r="B14" s="41">
        <v>0.05</v>
      </c>
      <c r="C14" s="42" t="s">
        <v>13</v>
      </c>
      <c r="D14" s="49">
        <v>3</v>
      </c>
      <c r="E14" s="43">
        <f t="shared" si="1"/>
        <v>0.15000000000000002</v>
      </c>
      <c r="F14" s="29"/>
      <c r="G14" s="47"/>
      <c r="H14" s="30"/>
      <c r="I14" s="30"/>
      <c r="J14" s="30"/>
      <c r="K14" s="30"/>
      <c r="L14" s="45"/>
    </row>
    <row r="15" spans="1:12" ht="12.75" customHeight="1" x14ac:dyDescent="0.2">
      <c r="A15" s="40" t="s">
        <v>21</v>
      </c>
      <c r="B15" s="50" t="s">
        <v>22</v>
      </c>
      <c r="C15" s="51"/>
      <c r="D15" s="48">
        <v>0</v>
      </c>
      <c r="E15" s="43">
        <v>0</v>
      </c>
      <c r="F15" s="29"/>
      <c r="G15" s="47"/>
      <c r="H15" s="30"/>
      <c r="I15" s="30"/>
      <c r="J15" s="30"/>
      <c r="K15" s="30"/>
      <c r="L15" s="45"/>
    </row>
    <row r="16" spans="1:12" ht="12.75" customHeight="1" x14ac:dyDescent="0.2">
      <c r="A16" s="52" t="s">
        <v>23</v>
      </c>
      <c r="B16" s="53">
        <f>SUM(B8:B12)+B14</f>
        <v>1.26</v>
      </c>
      <c r="C16" s="15" t="s">
        <v>13</v>
      </c>
      <c r="D16" s="53">
        <f>SUM(D8:D15)</f>
        <v>10.61</v>
      </c>
      <c r="E16" s="54">
        <f>SUM(E8:E15)</f>
        <v>1.1471</v>
      </c>
      <c r="F16" s="29"/>
      <c r="G16" s="55"/>
      <c r="H16" s="56"/>
      <c r="I16" s="56"/>
      <c r="J16" s="56"/>
      <c r="K16" s="56"/>
      <c r="L16" s="57"/>
    </row>
    <row r="17" spans="1:12" ht="12.75" customHeight="1" x14ac:dyDescent="0.2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1:12" ht="12.75" customHeight="1" x14ac:dyDescent="0.2">
      <c r="A18" s="58" t="s">
        <v>24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</row>
    <row r="19" spans="1:12" ht="12.75" customHeight="1" x14ac:dyDescent="0.2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</row>
    <row r="20" spans="1:12" ht="25.5" customHeight="1" x14ac:dyDescent="0.2">
      <c r="A20" s="59"/>
      <c r="B20" s="60"/>
      <c r="C20" s="60"/>
      <c r="D20" s="60"/>
      <c r="E20" s="60"/>
      <c r="F20" s="61"/>
      <c r="G20" s="29"/>
      <c r="H20" s="6" t="s">
        <v>37</v>
      </c>
      <c r="I20" s="62"/>
      <c r="J20" s="62"/>
      <c r="K20" s="63"/>
      <c r="L20" s="29"/>
    </row>
    <row r="21" spans="1:12" ht="12.75" customHeight="1" x14ac:dyDescent="0.2">
      <c r="A21" s="64"/>
      <c r="B21" s="65"/>
      <c r="C21" s="65"/>
      <c r="D21" s="65"/>
      <c r="E21" s="65"/>
      <c r="F21" s="66"/>
      <c r="G21" s="29"/>
      <c r="H21" s="24" t="s">
        <v>38</v>
      </c>
      <c r="I21" s="67"/>
      <c r="J21" s="67"/>
      <c r="K21" s="68"/>
      <c r="L21" s="29"/>
    </row>
    <row r="22" spans="1:12" ht="12.75" customHeight="1" x14ac:dyDescent="0.2">
      <c r="A22" s="64"/>
      <c r="B22" s="65"/>
      <c r="C22" s="65"/>
      <c r="D22" s="65"/>
      <c r="E22" s="65"/>
      <c r="F22" s="66"/>
      <c r="G22" s="29"/>
      <c r="H22" s="55"/>
      <c r="I22" s="56"/>
      <c r="J22" s="56"/>
      <c r="K22" s="57"/>
      <c r="L22" s="29"/>
    </row>
    <row r="23" spans="1:12" ht="12.75" customHeight="1" x14ac:dyDescent="0.2">
      <c r="A23" s="64"/>
      <c r="B23" s="65"/>
      <c r="C23" s="65"/>
      <c r="D23" s="65"/>
      <c r="E23" s="65"/>
      <c r="F23" s="66"/>
      <c r="G23" s="29"/>
      <c r="H23" s="29"/>
      <c r="I23" s="29"/>
      <c r="J23" s="29"/>
      <c r="K23" s="29"/>
      <c r="L23" s="29"/>
    </row>
    <row r="24" spans="1:12" ht="12.75" customHeight="1" x14ac:dyDescent="0.2">
      <c r="A24" s="64"/>
      <c r="B24" s="65"/>
      <c r="C24" s="65"/>
      <c r="D24" s="65"/>
      <c r="E24" s="65"/>
      <c r="F24" s="66"/>
      <c r="G24" s="29"/>
      <c r="H24" s="29"/>
      <c r="I24" s="29"/>
      <c r="J24" s="29"/>
      <c r="K24" s="29"/>
      <c r="L24" s="29"/>
    </row>
    <row r="25" spans="1:12" ht="12.75" customHeight="1" x14ac:dyDescent="0.2">
      <c r="A25" s="64"/>
      <c r="B25" s="65"/>
      <c r="C25" s="65"/>
      <c r="D25" s="65"/>
      <c r="E25" s="65"/>
      <c r="F25" s="66"/>
      <c r="G25" s="29"/>
      <c r="H25" s="29"/>
      <c r="I25" s="5" t="s">
        <v>26</v>
      </c>
      <c r="J25" s="69"/>
      <c r="K25" s="29"/>
      <c r="L25" s="29"/>
    </row>
    <row r="26" spans="1:12" ht="12.75" customHeight="1" x14ac:dyDescent="0.2">
      <c r="A26" s="64"/>
      <c r="B26" s="65"/>
      <c r="C26" s="65"/>
      <c r="D26" s="65"/>
      <c r="E26" s="65"/>
      <c r="F26" s="66"/>
      <c r="G26" s="29"/>
      <c r="H26" s="29"/>
      <c r="I26" s="75">
        <v>2</v>
      </c>
      <c r="J26" s="68"/>
      <c r="K26" s="29"/>
      <c r="L26" s="29"/>
    </row>
    <row r="27" spans="1:12" ht="12.75" customHeight="1" x14ac:dyDescent="0.2">
      <c r="A27" s="64"/>
      <c r="B27" s="65"/>
      <c r="C27" s="65"/>
      <c r="D27" s="65"/>
      <c r="E27" s="65"/>
      <c r="F27" s="66"/>
      <c r="G27" s="29"/>
      <c r="H27" s="29"/>
      <c r="I27" s="55"/>
      <c r="J27" s="57"/>
      <c r="K27" s="29"/>
      <c r="L27" s="29"/>
    </row>
    <row r="28" spans="1:12" ht="12.75" customHeight="1" x14ac:dyDescent="0.2">
      <c r="A28" s="64"/>
      <c r="B28" s="65"/>
      <c r="C28" s="65"/>
      <c r="D28" s="65"/>
      <c r="E28" s="65"/>
      <c r="F28" s="66"/>
      <c r="G28" s="29"/>
      <c r="H28" s="29"/>
      <c r="I28" s="29"/>
      <c r="J28" s="29"/>
      <c r="K28" s="29"/>
      <c r="L28" s="29"/>
    </row>
    <row r="29" spans="1:12" ht="12.75" customHeight="1" x14ac:dyDescent="0.2">
      <c r="A29" s="64"/>
      <c r="B29" s="65"/>
      <c r="C29" s="65"/>
      <c r="D29" s="65"/>
      <c r="E29" s="65"/>
      <c r="F29" s="66"/>
      <c r="G29" s="29"/>
      <c r="H29" s="29"/>
      <c r="I29" s="29"/>
      <c r="J29" s="29"/>
      <c r="K29" s="29"/>
      <c r="L29" s="29"/>
    </row>
    <row r="30" spans="1:12" ht="12.75" customHeight="1" x14ac:dyDescent="0.2">
      <c r="A30" s="64"/>
      <c r="B30" s="65"/>
      <c r="C30" s="65"/>
      <c r="D30" s="65"/>
      <c r="E30" s="65"/>
      <c r="F30" s="66"/>
      <c r="G30" s="29"/>
      <c r="H30" s="29"/>
      <c r="I30" s="29"/>
      <c r="J30" s="29"/>
      <c r="K30" s="29"/>
      <c r="L30" s="29"/>
    </row>
    <row r="31" spans="1:12" ht="12.75" customHeight="1" x14ac:dyDescent="0.2">
      <c r="A31" s="64"/>
      <c r="B31" s="65"/>
      <c r="C31" s="65"/>
      <c r="D31" s="65"/>
      <c r="E31" s="65"/>
      <c r="F31" s="66"/>
      <c r="G31" s="29"/>
      <c r="H31" s="29"/>
      <c r="I31" s="29"/>
      <c r="J31" s="29"/>
      <c r="K31" s="29"/>
      <c r="L31" s="29"/>
    </row>
    <row r="32" spans="1:12" ht="12.75" customHeight="1" x14ac:dyDescent="0.2">
      <c r="A32" s="64"/>
      <c r="B32" s="65"/>
      <c r="C32" s="65"/>
      <c r="D32" s="65"/>
      <c r="E32" s="65"/>
      <c r="F32" s="66"/>
      <c r="G32" s="29"/>
      <c r="H32" s="29"/>
      <c r="I32" s="29"/>
      <c r="J32" s="29"/>
      <c r="K32" s="29"/>
      <c r="L32" s="29"/>
    </row>
    <row r="33" spans="1:12" ht="12.75" customHeight="1" x14ac:dyDescent="0.2">
      <c r="A33" s="64"/>
      <c r="B33" s="65"/>
      <c r="C33" s="65"/>
      <c r="D33" s="65"/>
      <c r="E33" s="65"/>
      <c r="F33" s="66"/>
      <c r="G33" s="29"/>
      <c r="H33" s="29"/>
      <c r="I33" s="29"/>
      <c r="J33" s="29"/>
      <c r="K33" s="29"/>
      <c r="L33" s="29"/>
    </row>
    <row r="34" spans="1:12" ht="12.75" customHeight="1" x14ac:dyDescent="0.2">
      <c r="A34" s="71"/>
      <c r="B34" s="72"/>
      <c r="C34" s="72"/>
      <c r="D34" s="72"/>
      <c r="E34" s="72"/>
      <c r="F34" s="73"/>
      <c r="G34" s="29"/>
      <c r="H34" s="29"/>
      <c r="I34" s="29"/>
      <c r="J34" s="29"/>
      <c r="K34" s="29"/>
      <c r="L34" s="29"/>
    </row>
    <row r="35" spans="1:12" ht="12.75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1:12" ht="12.75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</row>
    <row r="37" spans="1:12" ht="12.75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</row>
    <row r="38" spans="1:12" ht="12.75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</row>
    <row r="39" spans="1:12" ht="12.75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12" ht="12.75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</row>
    <row r="41" spans="1:12" ht="12.75" customHeight="1" x14ac:dyDescent="0.2"/>
    <row r="42" spans="1:12" ht="12.75" customHeight="1" x14ac:dyDescent="0.2"/>
    <row r="43" spans="1:12" ht="12.75" customHeight="1" x14ac:dyDescent="0.2"/>
    <row r="44" spans="1:12" ht="12.75" customHeight="1" x14ac:dyDescent="0.2"/>
    <row r="45" spans="1:12" ht="12.75" customHeight="1" x14ac:dyDescent="0.2"/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3">
    <mergeCell ref="A1:C1"/>
    <mergeCell ref="D1:L1"/>
    <mergeCell ref="D2:L2"/>
    <mergeCell ref="A4:L4"/>
    <mergeCell ref="D5:L5"/>
    <mergeCell ref="A2:C2"/>
    <mergeCell ref="A20:F34"/>
    <mergeCell ref="H20:K20"/>
    <mergeCell ref="H21:K22"/>
    <mergeCell ref="I25:J25"/>
    <mergeCell ref="I26:J27"/>
    <mergeCell ref="G7:L7"/>
    <mergeCell ref="G8:L1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000"/>
  <sheetViews>
    <sheetView showGridLines="0" workbookViewId="0">
      <selection activeCell="Q13" sqref="Q13"/>
    </sheetView>
  </sheetViews>
  <sheetFormatPr defaultColWidth="14.42578125" defaultRowHeight="15" customHeight="1" x14ac:dyDescent="0.2"/>
  <cols>
    <col min="1" max="1" width="20" customWidth="1"/>
    <col min="2" max="3" width="7.85546875" customWidth="1"/>
    <col min="4" max="4" width="7.5703125" customWidth="1"/>
    <col min="5" max="5" width="9.42578125" customWidth="1"/>
    <col min="6" max="6" width="3.5703125" customWidth="1"/>
    <col min="7" max="8" width="8.85546875" customWidth="1"/>
    <col min="9" max="9" width="4.42578125" customWidth="1"/>
    <col min="10" max="10" width="8.85546875" customWidth="1"/>
    <col min="11" max="11" width="17.140625" customWidth="1"/>
    <col min="12" max="12" width="9.140625" customWidth="1"/>
    <col min="13" max="26" width="8.85546875" customWidth="1"/>
  </cols>
  <sheetData>
    <row r="1" spans="1:12" ht="24" customHeight="1" x14ac:dyDescent="0.2">
      <c r="A1" s="7" t="s">
        <v>0</v>
      </c>
      <c r="B1" s="8"/>
      <c r="C1" s="9"/>
      <c r="D1" s="25" t="s">
        <v>35</v>
      </c>
      <c r="E1" s="26"/>
      <c r="F1" s="26"/>
      <c r="G1" s="26"/>
      <c r="H1" s="26"/>
      <c r="I1" s="26"/>
      <c r="J1" s="26"/>
      <c r="K1" s="26"/>
      <c r="L1" s="27"/>
    </row>
    <row r="2" spans="1:12" ht="12.75" customHeight="1" x14ac:dyDescent="0.2">
      <c r="A2" s="10" t="s">
        <v>1</v>
      </c>
      <c r="B2" s="8"/>
      <c r="C2" s="9"/>
      <c r="D2" s="28" t="s">
        <v>2</v>
      </c>
      <c r="E2" s="26"/>
      <c r="F2" s="26"/>
      <c r="G2" s="26"/>
      <c r="H2" s="26"/>
      <c r="I2" s="26"/>
      <c r="J2" s="26"/>
      <c r="K2" s="26"/>
      <c r="L2" s="27"/>
    </row>
    <row r="3" spans="1:12" ht="12.75" customHeight="1" x14ac:dyDescent="0.2">
      <c r="A3" s="76" t="s">
        <v>3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ht="12.75" customHeight="1" x14ac:dyDescent="0.2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</row>
    <row r="5" spans="1:12" ht="12.75" customHeight="1" x14ac:dyDescent="0.2">
      <c r="A5" s="29"/>
      <c r="B5" s="29"/>
      <c r="C5" s="11" t="s">
        <v>4</v>
      </c>
      <c r="D5" s="31" t="s">
        <v>39</v>
      </c>
      <c r="E5" s="32"/>
      <c r="F5" s="32"/>
      <c r="G5" s="32"/>
      <c r="H5" s="32"/>
      <c r="I5" s="32"/>
      <c r="J5" s="32"/>
      <c r="K5" s="32"/>
      <c r="L5" s="33"/>
    </row>
    <row r="6" spans="1:12" ht="12.75" customHeight="1" x14ac:dyDescent="0.2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2" ht="19.5" customHeight="1" x14ac:dyDescent="0.2">
      <c r="A7" s="34" t="s">
        <v>6</v>
      </c>
      <c r="B7" s="35" t="s">
        <v>7</v>
      </c>
      <c r="C7" s="35" t="s">
        <v>8</v>
      </c>
      <c r="D7" s="35" t="s">
        <v>9</v>
      </c>
      <c r="E7" s="36" t="s">
        <v>10</v>
      </c>
      <c r="F7" s="29"/>
      <c r="G7" s="37" t="s">
        <v>11</v>
      </c>
      <c r="H7" s="38"/>
      <c r="I7" s="38"/>
      <c r="J7" s="38"/>
      <c r="K7" s="38"/>
      <c r="L7" s="39"/>
    </row>
    <row r="8" spans="1:12" ht="21" customHeight="1" x14ac:dyDescent="0.2">
      <c r="A8" s="40" t="s">
        <v>27</v>
      </c>
      <c r="B8" s="77">
        <v>0.3</v>
      </c>
      <c r="C8" s="42" t="s">
        <v>13</v>
      </c>
      <c r="D8" s="77">
        <v>8.59</v>
      </c>
      <c r="E8" s="78">
        <f t="shared" ref="E8:E11" si="0">D8*B8</f>
        <v>2.577</v>
      </c>
      <c r="F8" s="29"/>
      <c r="G8" s="44"/>
      <c r="H8" s="30"/>
      <c r="I8" s="30"/>
      <c r="J8" s="30"/>
      <c r="K8" s="30"/>
      <c r="L8" s="45"/>
    </row>
    <row r="9" spans="1:12" ht="18.75" customHeight="1" x14ac:dyDescent="0.2">
      <c r="A9" s="40" t="s">
        <v>17</v>
      </c>
      <c r="B9" s="77">
        <v>0.3</v>
      </c>
      <c r="C9" s="42" t="s">
        <v>13</v>
      </c>
      <c r="D9" s="79">
        <v>0.45</v>
      </c>
      <c r="E9" s="78">
        <f t="shared" si="0"/>
        <v>0.13500000000000001</v>
      </c>
      <c r="F9" s="29"/>
      <c r="G9" s="47"/>
      <c r="H9" s="30"/>
      <c r="I9" s="30"/>
      <c r="J9" s="30"/>
      <c r="K9" s="30"/>
      <c r="L9" s="45"/>
    </row>
    <row r="10" spans="1:12" ht="16.5" customHeight="1" x14ac:dyDescent="0.2">
      <c r="A10" s="40" t="s">
        <v>28</v>
      </c>
      <c r="B10" s="77">
        <v>0.15</v>
      </c>
      <c r="C10" s="42" t="s">
        <v>13</v>
      </c>
      <c r="D10" s="77">
        <v>0.99</v>
      </c>
      <c r="E10" s="78">
        <f t="shared" si="0"/>
        <v>0.14849999999999999</v>
      </c>
      <c r="F10" s="29"/>
      <c r="G10" s="47"/>
      <c r="H10" s="30"/>
      <c r="I10" s="30"/>
      <c r="J10" s="30"/>
      <c r="K10" s="30"/>
      <c r="L10" s="45"/>
    </row>
    <row r="11" spans="1:12" ht="18" customHeight="1" x14ac:dyDescent="0.2">
      <c r="A11" s="40" t="s">
        <v>16</v>
      </c>
      <c r="B11" s="77">
        <v>0.03</v>
      </c>
      <c r="C11" s="42" t="s">
        <v>13</v>
      </c>
      <c r="D11" s="80">
        <v>3.8</v>
      </c>
      <c r="E11" s="78">
        <f t="shared" si="0"/>
        <v>0.11399999999999999</v>
      </c>
      <c r="F11" s="29"/>
      <c r="G11" s="47"/>
      <c r="H11" s="30"/>
      <c r="I11" s="30"/>
      <c r="J11" s="30"/>
      <c r="K11" s="30"/>
      <c r="L11" s="45"/>
    </row>
    <row r="12" spans="1:12" ht="16.5" customHeight="1" x14ac:dyDescent="0.2">
      <c r="A12" s="40" t="s">
        <v>18</v>
      </c>
      <c r="B12" s="50">
        <v>0.05</v>
      </c>
      <c r="C12" s="42" t="s">
        <v>19</v>
      </c>
      <c r="D12" s="80">
        <v>2.48</v>
      </c>
      <c r="E12" s="78">
        <f t="shared" ref="E12:E13" si="1">B12*D12</f>
        <v>0.124</v>
      </c>
      <c r="F12" s="29"/>
      <c r="G12" s="47"/>
      <c r="H12" s="30"/>
      <c r="I12" s="30"/>
      <c r="J12" s="30"/>
      <c r="K12" s="30"/>
      <c r="L12" s="45"/>
    </row>
    <row r="13" spans="1:12" ht="21.75" customHeight="1" x14ac:dyDescent="0.2">
      <c r="A13" s="40" t="s">
        <v>20</v>
      </c>
      <c r="B13" s="77">
        <v>0.05</v>
      </c>
      <c r="C13" s="42" t="s">
        <v>13</v>
      </c>
      <c r="D13" s="81">
        <v>3</v>
      </c>
      <c r="E13" s="78">
        <f t="shared" si="1"/>
        <v>0.15000000000000002</v>
      </c>
      <c r="F13" s="29"/>
      <c r="G13" s="47"/>
      <c r="H13" s="30"/>
      <c r="I13" s="30"/>
      <c r="J13" s="30"/>
      <c r="K13" s="30"/>
      <c r="L13" s="45"/>
    </row>
    <row r="14" spans="1:12" ht="12.75" customHeight="1" x14ac:dyDescent="0.2">
      <c r="A14" s="82" t="s">
        <v>23</v>
      </c>
      <c r="B14" s="53">
        <f>SUM(B8:B11)+B13</f>
        <v>0.83000000000000007</v>
      </c>
      <c r="C14" s="15" t="s">
        <v>13</v>
      </c>
      <c r="D14" s="53">
        <f>SUM(D8:D13)</f>
        <v>19.309999999999999</v>
      </c>
      <c r="E14" s="54">
        <f>SUM(E8:E13)</f>
        <v>3.2484999999999995</v>
      </c>
      <c r="F14" s="29"/>
      <c r="G14" s="55"/>
      <c r="H14" s="56"/>
      <c r="I14" s="56"/>
      <c r="J14" s="56"/>
      <c r="K14" s="56"/>
      <c r="L14" s="57"/>
    </row>
    <row r="15" spans="1:12" ht="12.75" customHeight="1" x14ac:dyDescent="0.2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2.75" customHeight="1" x14ac:dyDescent="0.2">
      <c r="A16" s="58" t="s">
        <v>24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1:16" ht="12.75" customHeight="1" x14ac:dyDescent="0.2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1:16" ht="12.75" customHeight="1" x14ac:dyDescent="0.2">
      <c r="A18" s="59"/>
      <c r="B18" s="60"/>
      <c r="C18" s="60"/>
      <c r="D18" s="60"/>
      <c r="E18" s="60"/>
      <c r="F18" s="61"/>
      <c r="G18" s="29"/>
      <c r="H18" s="5" t="s">
        <v>37</v>
      </c>
      <c r="I18" s="83"/>
      <c r="J18" s="83"/>
      <c r="K18" s="69"/>
      <c r="L18" s="29"/>
    </row>
    <row r="19" spans="1:16" ht="12.75" customHeight="1" x14ac:dyDescent="0.2">
      <c r="A19" s="64"/>
      <c r="B19" s="65"/>
      <c r="C19" s="65"/>
      <c r="D19" s="65"/>
      <c r="E19" s="65"/>
      <c r="F19" s="66"/>
      <c r="G19" s="29"/>
      <c r="H19" s="24" t="s">
        <v>38</v>
      </c>
      <c r="I19" s="67"/>
      <c r="J19" s="67"/>
      <c r="K19" s="68"/>
      <c r="L19" s="29"/>
    </row>
    <row r="20" spans="1:16" ht="12.75" customHeight="1" x14ac:dyDescent="0.2">
      <c r="A20" s="64"/>
      <c r="B20" s="65"/>
      <c r="C20" s="65"/>
      <c r="D20" s="65"/>
      <c r="E20" s="65"/>
      <c r="F20" s="66"/>
      <c r="G20" s="29"/>
      <c r="H20" s="55"/>
      <c r="I20" s="56"/>
      <c r="J20" s="56"/>
      <c r="K20" s="57"/>
      <c r="L20" s="29"/>
    </row>
    <row r="21" spans="1:16" ht="12.75" customHeight="1" x14ac:dyDescent="0.2">
      <c r="A21" s="64"/>
      <c r="B21" s="65"/>
      <c r="C21" s="65"/>
      <c r="D21" s="65"/>
      <c r="E21" s="65"/>
      <c r="F21" s="66"/>
      <c r="G21" s="29"/>
      <c r="H21" s="29"/>
      <c r="I21" s="29"/>
      <c r="J21" s="29"/>
      <c r="K21" s="29"/>
      <c r="L21" s="29"/>
    </row>
    <row r="22" spans="1:16" ht="12.75" customHeight="1" x14ac:dyDescent="0.2">
      <c r="A22" s="64"/>
      <c r="B22" s="65"/>
      <c r="C22" s="65"/>
      <c r="D22" s="65"/>
      <c r="E22" s="65"/>
      <c r="F22" s="66"/>
      <c r="G22" s="29"/>
      <c r="H22" s="29"/>
      <c r="I22" s="29"/>
      <c r="J22" s="29"/>
      <c r="K22" s="29"/>
      <c r="L22" s="29"/>
    </row>
    <row r="23" spans="1:16" ht="12.75" customHeight="1" x14ac:dyDescent="0.2">
      <c r="A23" s="64"/>
      <c r="B23" s="65"/>
      <c r="C23" s="65"/>
      <c r="D23" s="65"/>
      <c r="E23" s="65"/>
      <c r="F23" s="66"/>
      <c r="G23" s="29"/>
      <c r="H23" s="29"/>
      <c r="I23" s="5" t="s">
        <v>26</v>
      </c>
      <c r="J23" s="69"/>
      <c r="K23" s="29"/>
      <c r="L23" s="29"/>
    </row>
    <row r="24" spans="1:16" ht="12.75" customHeight="1" x14ac:dyDescent="0.2">
      <c r="A24" s="64"/>
      <c r="B24" s="65"/>
      <c r="C24" s="65"/>
      <c r="D24" s="65"/>
      <c r="E24" s="65"/>
      <c r="F24" s="66"/>
      <c r="G24" s="29"/>
      <c r="H24" s="29"/>
      <c r="I24" s="70">
        <v>2</v>
      </c>
      <c r="J24" s="68"/>
      <c r="K24" s="29"/>
      <c r="L24" s="29"/>
      <c r="P24" s="2"/>
    </row>
    <row r="25" spans="1:16" ht="12.75" customHeight="1" x14ac:dyDescent="0.2">
      <c r="A25" s="64"/>
      <c r="B25" s="65"/>
      <c r="C25" s="65"/>
      <c r="D25" s="65"/>
      <c r="E25" s="65"/>
      <c r="F25" s="66"/>
      <c r="G25" s="29"/>
      <c r="H25" s="29"/>
      <c r="I25" s="55"/>
      <c r="J25" s="57"/>
      <c r="K25" s="29"/>
      <c r="L25" s="29"/>
    </row>
    <row r="26" spans="1:16" ht="12.75" customHeight="1" x14ac:dyDescent="0.2">
      <c r="A26" s="64"/>
      <c r="B26" s="65"/>
      <c r="C26" s="65"/>
      <c r="D26" s="65"/>
      <c r="E26" s="65"/>
      <c r="F26" s="66"/>
      <c r="G26" s="29"/>
      <c r="H26" s="29"/>
      <c r="I26" s="29"/>
      <c r="J26" s="29"/>
      <c r="K26" s="29"/>
      <c r="L26" s="29"/>
    </row>
    <row r="27" spans="1:16" ht="12.75" customHeight="1" x14ac:dyDescent="0.2">
      <c r="A27" s="64"/>
      <c r="B27" s="65"/>
      <c r="C27" s="65"/>
      <c r="D27" s="65"/>
      <c r="E27" s="65"/>
      <c r="F27" s="66"/>
      <c r="G27" s="29"/>
      <c r="H27" s="29"/>
      <c r="I27" s="29"/>
      <c r="J27" s="29"/>
      <c r="K27" s="29"/>
      <c r="L27" s="29"/>
    </row>
    <row r="28" spans="1:16" ht="12.75" customHeight="1" x14ac:dyDescent="0.2">
      <c r="A28" s="64"/>
      <c r="B28" s="65"/>
      <c r="C28" s="65"/>
      <c r="D28" s="65"/>
      <c r="E28" s="65"/>
      <c r="F28" s="66"/>
      <c r="G28" s="29"/>
      <c r="H28" s="29"/>
      <c r="I28" s="29"/>
      <c r="J28" s="29"/>
      <c r="K28" s="29"/>
      <c r="L28" s="29"/>
    </row>
    <row r="29" spans="1:16" ht="12.75" customHeight="1" x14ac:dyDescent="0.2">
      <c r="A29" s="64"/>
      <c r="B29" s="65"/>
      <c r="C29" s="65"/>
      <c r="D29" s="65"/>
      <c r="E29" s="65"/>
      <c r="F29" s="66"/>
      <c r="G29" s="29"/>
      <c r="H29" s="29"/>
      <c r="I29" s="29"/>
      <c r="J29" s="29"/>
      <c r="K29" s="29"/>
      <c r="L29" s="29"/>
    </row>
    <row r="30" spans="1:16" ht="12.75" customHeight="1" x14ac:dyDescent="0.2">
      <c r="A30" s="64"/>
      <c r="B30" s="65"/>
      <c r="C30" s="65"/>
      <c r="D30" s="65"/>
      <c r="E30" s="65"/>
      <c r="F30" s="66"/>
      <c r="G30" s="29"/>
      <c r="H30" s="29"/>
      <c r="I30" s="29"/>
      <c r="J30" s="29"/>
      <c r="K30" s="29"/>
      <c r="L30" s="29"/>
    </row>
    <row r="31" spans="1:16" ht="12.75" customHeight="1" x14ac:dyDescent="0.2">
      <c r="A31" s="64"/>
      <c r="B31" s="65"/>
      <c r="C31" s="65"/>
      <c r="D31" s="65"/>
      <c r="E31" s="65"/>
      <c r="F31" s="66"/>
      <c r="G31" s="29"/>
      <c r="H31" s="29"/>
      <c r="I31" s="29"/>
      <c r="J31" s="29"/>
      <c r="K31" s="29"/>
      <c r="L31" s="29"/>
    </row>
    <row r="32" spans="1:16" ht="12.75" customHeight="1" x14ac:dyDescent="0.2">
      <c r="A32" s="71"/>
      <c r="B32" s="72"/>
      <c r="C32" s="72"/>
      <c r="D32" s="72"/>
      <c r="E32" s="72"/>
      <c r="F32" s="73"/>
      <c r="G32" s="29"/>
      <c r="H32" s="29"/>
      <c r="I32" s="29"/>
      <c r="J32" s="29"/>
      <c r="K32" s="29"/>
      <c r="L32" s="29"/>
    </row>
    <row r="33" spans="1:12" ht="12.75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1:12" ht="12.75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</row>
    <row r="35" spans="1:12" ht="12.75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1:12" ht="12.75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</row>
    <row r="37" spans="1:12" ht="12.75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</row>
    <row r="38" spans="1:12" ht="12.75" customHeight="1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</row>
    <row r="39" spans="1:12" ht="12.75" customHeight="1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12" ht="12.75" customHeight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</row>
    <row r="41" spans="1:12" ht="12.75" customHeight="1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1:12" ht="12.75" customHeight="1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</row>
    <row r="43" spans="1:12" ht="12.75" customHeigh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</row>
    <row r="44" spans="1:12" ht="12.75" customHeight="1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</row>
    <row r="45" spans="1:12" ht="12.75" customHeight="1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</row>
    <row r="46" spans="1:12" ht="12.75" customHeight="1" x14ac:dyDescent="0.2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</row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3">
    <mergeCell ref="A1:C1"/>
    <mergeCell ref="D1:L1"/>
    <mergeCell ref="D2:L2"/>
    <mergeCell ref="D5:L5"/>
    <mergeCell ref="A3:L4"/>
    <mergeCell ref="A2:C2"/>
    <mergeCell ref="A18:F32"/>
    <mergeCell ref="H18:K18"/>
    <mergeCell ref="H19:K20"/>
    <mergeCell ref="I23:J23"/>
    <mergeCell ref="I24:J25"/>
    <mergeCell ref="G7:L7"/>
    <mergeCell ref="G8:L14"/>
  </mergeCells>
  <pageMargins left="0.35433070866141736" right="0.43307086614173229" top="0.86614173228346458" bottom="0.59055118110236227" header="0" footer="0"/>
  <pageSetup paperSize="9" orientation="portrait"/>
  <headerFooter>
    <oddFooter>&amp;RElaborado por: Ricardo Bernardo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L1000"/>
  <sheetViews>
    <sheetView showGridLines="0" workbookViewId="0">
      <selection activeCell="R11" sqref="R11"/>
    </sheetView>
  </sheetViews>
  <sheetFormatPr defaultColWidth="14.42578125" defaultRowHeight="15" customHeight="1" x14ac:dyDescent="0.2"/>
  <cols>
    <col min="1" max="1" width="17" customWidth="1"/>
    <col min="2" max="2" width="8.7109375" customWidth="1"/>
    <col min="3" max="3" width="10.5703125" customWidth="1"/>
    <col min="4" max="26" width="8.7109375" customWidth="1"/>
  </cols>
  <sheetData>
    <row r="1" spans="1:12" ht="12.75" customHeight="1" x14ac:dyDescent="0.2">
      <c r="A1" s="84" t="s">
        <v>0</v>
      </c>
      <c r="B1" s="84"/>
      <c r="C1" s="85"/>
      <c r="D1" s="28" t="s">
        <v>35</v>
      </c>
      <c r="E1" s="26"/>
      <c r="F1" s="26"/>
      <c r="G1" s="26"/>
      <c r="H1" s="26"/>
      <c r="I1" s="26"/>
      <c r="J1" s="26"/>
      <c r="K1" s="26"/>
      <c r="L1" s="27"/>
    </row>
    <row r="2" spans="1:12" ht="12.75" customHeight="1" x14ac:dyDescent="0.2">
      <c r="A2" s="86" t="s">
        <v>1</v>
      </c>
      <c r="B2" s="65"/>
      <c r="C2" s="87"/>
      <c r="D2" s="28" t="s">
        <v>2</v>
      </c>
      <c r="E2" s="26"/>
      <c r="F2" s="26"/>
      <c r="G2" s="26"/>
      <c r="H2" s="26"/>
      <c r="I2" s="26"/>
      <c r="J2" s="26"/>
      <c r="K2" s="26"/>
      <c r="L2" s="27"/>
    </row>
    <row r="3" spans="1:12" ht="12.75" customHeight="1" x14ac:dyDescent="0.2">
      <c r="A3" s="76" t="s">
        <v>3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ht="12.75" customHeight="1" x14ac:dyDescent="0.2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</row>
    <row r="5" spans="1:12" ht="12.75" customHeight="1" x14ac:dyDescent="0.2">
      <c r="A5" s="29"/>
      <c r="B5" s="29"/>
      <c r="C5" s="88" t="s">
        <v>4</v>
      </c>
      <c r="D5" s="28" t="s">
        <v>29</v>
      </c>
      <c r="E5" s="26"/>
      <c r="F5" s="26"/>
      <c r="G5" s="26"/>
      <c r="H5" s="26"/>
      <c r="I5" s="26"/>
      <c r="J5" s="26"/>
      <c r="K5" s="26"/>
      <c r="L5" s="27"/>
    </row>
    <row r="6" spans="1:12" ht="12.75" customHeight="1" x14ac:dyDescent="0.2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2" ht="28.5" customHeight="1" x14ac:dyDescent="0.2">
      <c r="A7" s="34" t="s">
        <v>6</v>
      </c>
      <c r="B7" s="35" t="s">
        <v>7</v>
      </c>
      <c r="C7" s="35" t="s">
        <v>8</v>
      </c>
      <c r="D7" s="35" t="s">
        <v>9</v>
      </c>
      <c r="E7" s="36" t="s">
        <v>10</v>
      </c>
      <c r="F7" s="29"/>
      <c r="G7" s="37" t="s">
        <v>11</v>
      </c>
      <c r="H7" s="38"/>
      <c r="I7" s="38"/>
      <c r="J7" s="38"/>
      <c r="K7" s="38"/>
      <c r="L7" s="39"/>
    </row>
    <row r="8" spans="1:12" ht="23.25" customHeight="1" x14ac:dyDescent="0.2">
      <c r="A8" s="40" t="s">
        <v>30</v>
      </c>
      <c r="B8" s="89">
        <v>1</v>
      </c>
      <c r="C8" s="42" t="s">
        <v>31</v>
      </c>
      <c r="D8" s="41"/>
      <c r="E8" s="93">
        <f t="shared" ref="E8:E11" si="0">D8*B8</f>
        <v>0</v>
      </c>
      <c r="F8" s="29"/>
      <c r="G8" s="44"/>
      <c r="H8" s="30"/>
      <c r="I8" s="30"/>
      <c r="J8" s="30"/>
      <c r="K8" s="30"/>
      <c r="L8" s="45"/>
    </row>
    <row r="9" spans="1:12" ht="23.25" customHeight="1" x14ac:dyDescent="0.2">
      <c r="A9" s="40" t="s">
        <v>32</v>
      </c>
      <c r="B9" s="77">
        <v>0.15</v>
      </c>
      <c r="C9" s="42" t="s">
        <v>19</v>
      </c>
      <c r="D9" s="94">
        <v>0.46</v>
      </c>
      <c r="E9" s="93">
        <f t="shared" si="0"/>
        <v>6.9000000000000006E-2</v>
      </c>
      <c r="F9" s="29"/>
      <c r="G9" s="47"/>
      <c r="H9" s="30"/>
      <c r="I9" s="30"/>
      <c r="J9" s="30"/>
      <c r="K9" s="30"/>
      <c r="L9" s="45"/>
    </row>
    <row r="10" spans="1:12" ht="23.25" customHeight="1" x14ac:dyDescent="0.2">
      <c r="A10" s="40" t="s">
        <v>12</v>
      </c>
      <c r="B10" s="77">
        <v>0.3</v>
      </c>
      <c r="C10" s="42" t="s">
        <v>13</v>
      </c>
      <c r="D10" s="41">
        <v>0.95</v>
      </c>
      <c r="E10" s="93">
        <f t="shared" si="0"/>
        <v>0.28499999999999998</v>
      </c>
      <c r="F10" s="29"/>
      <c r="G10" s="47"/>
      <c r="H10" s="30"/>
      <c r="I10" s="30"/>
      <c r="J10" s="30"/>
      <c r="K10" s="30"/>
      <c r="L10" s="45"/>
    </row>
    <row r="11" spans="1:12" ht="28.5" customHeight="1" x14ac:dyDescent="0.2">
      <c r="A11" s="40" t="s">
        <v>33</v>
      </c>
      <c r="B11" s="77">
        <v>0.03</v>
      </c>
      <c r="C11" s="42" t="s">
        <v>13</v>
      </c>
      <c r="D11" s="41">
        <v>3.2</v>
      </c>
      <c r="E11" s="93">
        <f t="shared" si="0"/>
        <v>9.6000000000000002E-2</v>
      </c>
      <c r="F11" s="29"/>
      <c r="G11" s="47"/>
      <c r="H11" s="30"/>
      <c r="I11" s="30"/>
      <c r="J11" s="30"/>
      <c r="K11" s="30"/>
      <c r="L11" s="45"/>
    </row>
    <row r="12" spans="1:12" ht="21" customHeight="1" x14ac:dyDescent="0.2">
      <c r="A12" s="40" t="s">
        <v>34</v>
      </c>
      <c r="B12" s="77">
        <v>0.08</v>
      </c>
      <c r="C12" s="42" t="s">
        <v>13</v>
      </c>
      <c r="D12" s="95">
        <v>0.79</v>
      </c>
      <c r="E12" s="93">
        <f>B12*D12</f>
        <v>6.3200000000000006E-2</v>
      </c>
      <c r="F12" s="29"/>
      <c r="G12" s="47"/>
      <c r="H12" s="30"/>
      <c r="I12" s="30"/>
      <c r="J12" s="30"/>
      <c r="K12" s="30"/>
      <c r="L12" s="45"/>
    </row>
    <row r="13" spans="1:12" ht="12.75" customHeight="1" x14ac:dyDescent="0.2">
      <c r="A13" s="90" t="s">
        <v>23</v>
      </c>
      <c r="B13" s="91">
        <f>SUM(B10:B12)</f>
        <v>0.41</v>
      </c>
      <c r="C13" s="14" t="s">
        <v>13</v>
      </c>
      <c r="D13" s="91">
        <f>SUM(D9:D12)</f>
        <v>5.4</v>
      </c>
      <c r="E13" s="92">
        <f>SUM(E8:E12)</f>
        <v>0.51319999999999999</v>
      </c>
      <c r="F13" s="29"/>
      <c r="G13" s="55"/>
      <c r="H13" s="56"/>
      <c r="I13" s="56"/>
      <c r="J13" s="56"/>
      <c r="K13" s="56"/>
      <c r="L13" s="57"/>
    </row>
    <row r="14" spans="1:12" ht="18" customHeight="1" x14ac:dyDescent="0.2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1:12" ht="12.75" customHeight="1" x14ac:dyDescent="0.2">
      <c r="A15" s="58" t="s">
        <v>24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2.75" customHeight="1" x14ac:dyDescent="0.2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1:12" ht="12.75" customHeight="1" x14ac:dyDescent="0.2">
      <c r="A17" s="59"/>
      <c r="B17" s="60"/>
      <c r="C17" s="60"/>
      <c r="D17" s="60"/>
      <c r="E17" s="60"/>
      <c r="F17" s="61"/>
      <c r="G17" s="29"/>
      <c r="H17" s="6" t="s">
        <v>25</v>
      </c>
      <c r="I17" s="62"/>
      <c r="J17" s="62"/>
      <c r="K17" s="63"/>
      <c r="L17" s="29"/>
    </row>
    <row r="18" spans="1:12" ht="12.75" customHeight="1" x14ac:dyDescent="0.2">
      <c r="A18" s="64"/>
      <c r="B18" s="65"/>
      <c r="C18" s="65"/>
      <c r="D18" s="65"/>
      <c r="E18" s="65"/>
      <c r="F18" s="66"/>
      <c r="G18" s="29"/>
      <c r="H18" s="24" t="s">
        <v>38</v>
      </c>
      <c r="I18" s="67"/>
      <c r="J18" s="67"/>
      <c r="K18" s="68"/>
      <c r="L18" s="29"/>
    </row>
    <row r="19" spans="1:12" ht="12.75" customHeight="1" x14ac:dyDescent="0.2">
      <c r="A19" s="64"/>
      <c r="B19" s="65"/>
      <c r="C19" s="65"/>
      <c r="D19" s="65"/>
      <c r="E19" s="65"/>
      <c r="F19" s="66"/>
      <c r="G19" s="29"/>
      <c r="H19" s="55"/>
      <c r="I19" s="56"/>
      <c r="J19" s="56"/>
      <c r="K19" s="57"/>
      <c r="L19" s="29"/>
    </row>
    <row r="20" spans="1:12" ht="12.75" customHeight="1" x14ac:dyDescent="0.2">
      <c r="A20" s="64"/>
      <c r="B20" s="65"/>
      <c r="C20" s="65"/>
      <c r="D20" s="65"/>
      <c r="E20" s="65"/>
      <c r="F20" s="66"/>
      <c r="G20" s="29"/>
      <c r="H20" s="29"/>
      <c r="I20" s="29"/>
      <c r="J20" s="29"/>
      <c r="K20" s="29"/>
      <c r="L20" s="29"/>
    </row>
    <row r="21" spans="1:12" ht="12.75" customHeight="1" x14ac:dyDescent="0.2">
      <c r="A21" s="64"/>
      <c r="B21" s="65"/>
      <c r="C21" s="65"/>
      <c r="D21" s="65"/>
      <c r="E21" s="65"/>
      <c r="F21" s="66"/>
      <c r="G21" s="29"/>
      <c r="H21" s="29"/>
      <c r="I21" s="29"/>
      <c r="J21" s="29"/>
      <c r="K21" s="29"/>
      <c r="L21" s="29"/>
    </row>
    <row r="22" spans="1:12" ht="12.75" customHeight="1" x14ac:dyDescent="0.2">
      <c r="A22" s="64"/>
      <c r="B22" s="65"/>
      <c r="C22" s="65"/>
      <c r="D22" s="65"/>
      <c r="E22" s="65"/>
      <c r="F22" s="66"/>
      <c r="G22" s="29"/>
      <c r="H22" s="29"/>
      <c r="I22" s="6" t="s">
        <v>26</v>
      </c>
      <c r="J22" s="63"/>
      <c r="K22" s="29"/>
      <c r="L22" s="29"/>
    </row>
    <row r="23" spans="1:12" ht="12.75" customHeight="1" x14ac:dyDescent="0.2">
      <c r="A23" s="64"/>
      <c r="B23" s="65"/>
      <c r="C23" s="65"/>
      <c r="D23" s="65"/>
      <c r="E23" s="65"/>
      <c r="F23" s="66"/>
      <c r="G23" s="29"/>
      <c r="H23" s="29"/>
      <c r="I23" s="70">
        <v>2</v>
      </c>
      <c r="J23" s="68"/>
      <c r="K23" s="29"/>
      <c r="L23" s="29"/>
    </row>
    <row r="24" spans="1:12" ht="12.75" customHeight="1" x14ac:dyDescent="0.2">
      <c r="A24" s="64"/>
      <c r="B24" s="65"/>
      <c r="C24" s="65"/>
      <c r="D24" s="65"/>
      <c r="E24" s="65"/>
      <c r="F24" s="66"/>
      <c r="G24" s="29"/>
      <c r="H24" s="29"/>
      <c r="I24" s="55"/>
      <c r="J24" s="57"/>
      <c r="K24" s="29"/>
      <c r="L24" s="29"/>
    </row>
    <row r="25" spans="1:12" ht="12.75" customHeight="1" x14ac:dyDescent="0.2">
      <c r="A25" s="64"/>
      <c r="B25" s="65"/>
      <c r="C25" s="65"/>
      <c r="D25" s="65"/>
      <c r="E25" s="65"/>
      <c r="F25" s="66"/>
      <c r="G25" s="29"/>
      <c r="H25" s="29"/>
      <c r="I25" s="29"/>
      <c r="J25" s="29"/>
      <c r="K25" s="29"/>
      <c r="L25" s="29"/>
    </row>
    <row r="26" spans="1:12" ht="12.75" customHeight="1" x14ac:dyDescent="0.2">
      <c r="A26" s="64"/>
      <c r="B26" s="65"/>
      <c r="C26" s="65"/>
      <c r="D26" s="65"/>
      <c r="E26" s="65"/>
      <c r="F26" s="66"/>
      <c r="G26" s="29"/>
      <c r="H26" s="29"/>
      <c r="I26" s="29"/>
      <c r="J26" s="29"/>
      <c r="K26" s="29"/>
      <c r="L26" s="29"/>
    </row>
    <row r="27" spans="1:12" ht="12.75" customHeight="1" x14ac:dyDescent="0.2">
      <c r="A27" s="64"/>
      <c r="B27" s="65"/>
      <c r="C27" s="65"/>
      <c r="D27" s="65"/>
      <c r="E27" s="65"/>
      <c r="F27" s="66"/>
      <c r="G27" s="29"/>
      <c r="H27" s="29"/>
      <c r="I27" s="29"/>
      <c r="J27" s="29"/>
      <c r="K27" s="29"/>
      <c r="L27" s="29"/>
    </row>
    <row r="28" spans="1:12" ht="12.75" customHeight="1" x14ac:dyDescent="0.2">
      <c r="A28" s="64"/>
      <c r="B28" s="65"/>
      <c r="C28" s="65"/>
      <c r="D28" s="65"/>
      <c r="E28" s="65"/>
      <c r="F28" s="66"/>
      <c r="G28" s="29"/>
      <c r="H28" s="29"/>
      <c r="I28" s="29"/>
      <c r="J28" s="29"/>
      <c r="K28" s="29"/>
      <c r="L28" s="29"/>
    </row>
    <row r="29" spans="1:12" ht="12.75" customHeight="1" x14ac:dyDescent="0.2">
      <c r="A29" s="64"/>
      <c r="B29" s="65"/>
      <c r="C29" s="65"/>
      <c r="D29" s="65"/>
      <c r="E29" s="65"/>
      <c r="F29" s="66"/>
      <c r="G29" s="29"/>
      <c r="H29" s="29"/>
      <c r="I29" s="29"/>
      <c r="J29" s="29"/>
      <c r="K29" s="29"/>
      <c r="L29" s="29"/>
    </row>
    <row r="30" spans="1:12" ht="12.75" customHeight="1" x14ac:dyDescent="0.2">
      <c r="A30" s="64"/>
      <c r="B30" s="65"/>
      <c r="C30" s="65"/>
      <c r="D30" s="65"/>
      <c r="E30" s="65"/>
      <c r="F30" s="66"/>
      <c r="G30" s="29"/>
      <c r="H30" s="29"/>
      <c r="I30" s="29"/>
      <c r="J30" s="29"/>
      <c r="K30" s="29"/>
      <c r="L30" s="29"/>
    </row>
    <row r="31" spans="1:12" ht="12.75" customHeight="1" x14ac:dyDescent="0.2">
      <c r="A31" s="71"/>
      <c r="B31" s="72"/>
      <c r="C31" s="72"/>
      <c r="D31" s="72"/>
      <c r="E31" s="72"/>
      <c r="F31" s="73"/>
      <c r="G31" s="29"/>
      <c r="H31" s="29"/>
      <c r="I31" s="29"/>
      <c r="J31" s="29"/>
      <c r="K31" s="29"/>
      <c r="L31" s="29"/>
    </row>
    <row r="32" spans="1:12" ht="12.75" customHeight="1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1:12" ht="12.75" customHeight="1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1:12" ht="12.75" customHeight="1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</row>
    <row r="35" spans="1:12" ht="12.75" customHeight="1" x14ac:dyDescent="0.2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1:12" ht="12.75" customHeight="1" x14ac:dyDescent="0.2"/>
    <row r="37" spans="1:12" ht="12.75" customHeight="1" x14ac:dyDescent="0.2"/>
    <row r="38" spans="1:12" ht="12.75" customHeight="1" x14ac:dyDescent="0.2"/>
    <row r="39" spans="1:12" ht="12.75" customHeight="1" x14ac:dyDescent="0.2"/>
    <row r="40" spans="1:12" ht="12.75" customHeight="1" x14ac:dyDescent="0.2"/>
    <row r="41" spans="1:12" ht="12.75" customHeight="1" x14ac:dyDescent="0.2"/>
    <row r="42" spans="1:12" ht="12.75" customHeight="1" x14ac:dyDescent="0.2"/>
    <row r="43" spans="1:12" ht="12.75" customHeight="1" x14ac:dyDescent="0.2"/>
    <row r="44" spans="1:12" ht="12.75" customHeight="1" x14ac:dyDescent="0.2"/>
    <row r="45" spans="1:12" ht="12.75" customHeight="1" x14ac:dyDescent="0.2"/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3">
    <mergeCell ref="A2:C2"/>
    <mergeCell ref="D2:L2"/>
    <mergeCell ref="D5:L5"/>
    <mergeCell ref="G7:L7"/>
    <mergeCell ref="A3:L4"/>
    <mergeCell ref="G8:L13"/>
    <mergeCell ref="H17:K17"/>
    <mergeCell ref="H18:K19"/>
    <mergeCell ref="I22:J22"/>
    <mergeCell ref="D1:L1"/>
    <mergeCell ref="A17:F31"/>
    <mergeCell ref="I23:J24"/>
    <mergeCell ref="A1: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FichaTecnicaEB2,3Quarteira</vt:lpstr>
      <vt:lpstr>Entrada</vt:lpstr>
      <vt:lpstr>Prato principal</vt:lpstr>
      <vt:lpstr>Sobremesa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Eco-Escolas Sónia Pires</dc:creator>
  <cp:keywords>Programa Eco Escolas 21-22</cp:keywords>
  <cp:lastModifiedBy>Esla</cp:lastModifiedBy>
  <dcterms:created xsi:type="dcterms:W3CDTF">2003-07-16T12:43:58Z</dcterms:created>
  <dcterms:modified xsi:type="dcterms:W3CDTF">2022-03-15T00:06:53Z</dcterms:modified>
</cp:coreProperties>
</file>