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rofitecla-my.sharepoint.com/personal/isabrandao_professores_profitecla_pt/Documents/Profitecla 2021_2022/Atividades/Eco-escolas/Eco-Ementas Mediterrânicas_Eco-Cozinheiros/"/>
    </mc:Choice>
  </mc:AlternateContent>
  <xr:revisionPtr revIDLastSave="23" documentId="8_{62DAA4BB-7EE3-44DB-81CE-213997DBEB8C}" xr6:coauthVersionLast="47" xr6:coauthVersionMax="47" xr10:uidLastSave="{084F8CC0-981B-49C9-A40F-D2813F2B2FB4}"/>
  <bookViews>
    <workbookView xWindow="-120" yWindow="-120" windowWidth="20730" windowHeight="11160" activeTab="2" xr2:uid="{36932B43-0410-45C9-891C-BC09C4F2BDCA}"/>
  </bookViews>
  <sheets>
    <sheet name="Entrada" sheetId="1" r:id="rId1"/>
    <sheet name="Prato Principal" sheetId="2" r:id="rId2"/>
    <sheet name="Sobremesa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3" l="1"/>
  <c r="I13" i="3"/>
  <c r="I14" i="3"/>
  <c r="I16" i="2" l="1"/>
  <c r="I17" i="3"/>
  <c r="I11" i="2" l="1"/>
  <c r="I12" i="2"/>
  <c r="I13" i="2"/>
  <c r="I14" i="2"/>
  <c r="I15" i="2"/>
  <c r="I17" i="2"/>
  <c r="I21" i="2"/>
  <c r="I20" i="2"/>
  <c r="I19" i="2"/>
  <c r="I18" i="2"/>
  <c r="I10" i="2"/>
  <c r="I9" i="2"/>
  <c r="I8" i="2"/>
  <c r="I7" i="2"/>
  <c r="I6" i="2"/>
  <c r="I16" i="3"/>
  <c r="I12" i="3"/>
  <c r="I11" i="3"/>
  <c r="I10" i="3"/>
  <c r="I9" i="3"/>
  <c r="I8" i="3"/>
  <c r="I7" i="3"/>
  <c r="I6" i="3"/>
  <c r="I14" i="1"/>
  <c r="I13" i="1"/>
  <c r="I12" i="1"/>
  <c r="I11" i="1"/>
  <c r="I10" i="1"/>
  <c r="I9" i="1"/>
  <c r="I8" i="1"/>
  <c r="I7" i="1"/>
  <c r="I6" i="1"/>
  <c r="I15" i="1" l="1"/>
  <c r="I22" i="2"/>
</calcChain>
</file>

<file path=xl/sharedStrings.xml><?xml version="1.0" encoding="utf-8"?>
<sst xmlns="http://schemas.openxmlformats.org/spreadsheetml/2006/main" count="167" uniqueCount="87">
  <si>
    <t>FOTO</t>
  </si>
  <si>
    <t>Nome:</t>
  </si>
  <si>
    <t>Categoria :</t>
  </si>
  <si>
    <t>Nº Porções :</t>
  </si>
  <si>
    <t>Tempo Preparação :</t>
  </si>
  <si>
    <t>QTD</t>
  </si>
  <si>
    <t>UNIT</t>
  </si>
  <si>
    <t>Ingredientes</t>
  </si>
  <si>
    <t>Fornecedor Autorizado</t>
  </si>
  <si>
    <t>Vida util / Tempo armazenamento</t>
  </si>
  <si>
    <t>Preço Unit.</t>
  </si>
  <si>
    <t>Total</t>
  </si>
  <si>
    <t>kg</t>
  </si>
  <si>
    <t>cebola</t>
  </si>
  <si>
    <t>salpicão</t>
  </si>
  <si>
    <t>lt</t>
  </si>
  <si>
    <t>azeite</t>
  </si>
  <si>
    <t>sal</t>
  </si>
  <si>
    <t>broa milho</t>
  </si>
  <si>
    <t>Somatório</t>
  </si>
  <si>
    <t xml:space="preserve">Confecção: </t>
  </si>
  <si>
    <t>couve galega</t>
  </si>
  <si>
    <t>batata</t>
  </si>
  <si>
    <t>alho</t>
  </si>
  <si>
    <t xml:space="preserve">     juntamente com as batatas previamente cortadas em pedaços pequenos e um dente de alho.</t>
  </si>
  <si>
    <t>5. Cortar fatias muito finas de salpicão e retirar a pele.</t>
  </si>
  <si>
    <t>1. Cortar as pontas de salpicão e descascar a cebola. De seguida cortar em cubos e colocar tudo numa panela,</t>
  </si>
  <si>
    <t>2. Cobrir todos os ingredientes com água frias, colocar sal e deixar cozinhar aproximadamente 15 a 20 minutos.</t>
  </si>
  <si>
    <t>3. Cortar uma fatia de broa fina em forma de rectângulo.</t>
  </si>
  <si>
    <t>4. Picar um dente de alho.</t>
  </si>
  <si>
    <t>6. Quando o caldo estiver cozido, retirar as pontas de salpicão. De seguida, passar os restantes ingredientes com</t>
  </si>
  <si>
    <t xml:space="preserve">     a varinha mágica até obter uma textura cremosa. Finalizar o mesmo com um fio de azeite.</t>
  </si>
  <si>
    <t>7. Tostar a fatia de broa numa frigideira com azeite, posteriormente na mesma frigideira colocar a couve galega</t>
  </si>
  <si>
    <t xml:space="preserve">     cortada em juliana, temperar com um pouco de sal e alho.</t>
  </si>
  <si>
    <t xml:space="preserve">8. Colocar a fatia de broa tostada com a couve galega salteada por cima, as rodelas de salpicão, num prato de </t>
  </si>
  <si>
    <t xml:space="preserve">     sopa com o caldo de batata.</t>
  </si>
  <si>
    <t>Sopas</t>
  </si>
  <si>
    <t>Caldo Verde à Minhota</t>
  </si>
  <si>
    <t>Filete de Cavala em azeite, puré de grão e legumes mediterrânicos</t>
  </si>
  <si>
    <t>cavala</t>
  </si>
  <si>
    <t>limão</t>
  </si>
  <si>
    <t>grão bico seco</t>
  </si>
  <si>
    <t>pimenta preta</t>
  </si>
  <si>
    <t>salsa</t>
  </si>
  <si>
    <t>mini cenoura</t>
  </si>
  <si>
    <t>1. Retirar as espinha da cavala. Temperar com sal e sumo de limão.</t>
  </si>
  <si>
    <t>2. Colocar um fio de azeite a 100ºC e cozinhar a cavala durante 7 minutos.</t>
  </si>
  <si>
    <t>Natas</t>
  </si>
  <si>
    <t>3. Colocar um fio de azeite num tacho com o alho picado. Deixar refogar levemente.</t>
  </si>
  <si>
    <t xml:space="preserve">4. Adicionar o grão de bico já cozido, temperar com sal, pimenta preta moída e noz moscada. Deixar cozinhar </t>
  </si>
  <si>
    <t>5. Adicionar as natas e deixar cozinhar por mais 5 minutos em lume brando.</t>
  </si>
  <si>
    <t>6. Triturar até obter um puré com uma textura cremosa.</t>
  </si>
  <si>
    <t xml:space="preserve">     cerca de 5 minutos.</t>
  </si>
  <si>
    <t xml:space="preserve">     bringir as cenouras e a courgette em agua por cerca de 3 minutos.</t>
  </si>
  <si>
    <t>7. Emulsionar o azeite com a salsa.</t>
  </si>
  <si>
    <t>8. Empratar conforme a foto.</t>
  </si>
  <si>
    <t>noz moscada</t>
  </si>
  <si>
    <t>Peixe</t>
  </si>
  <si>
    <t>Toucinho do céu</t>
  </si>
  <si>
    <t>Açucar</t>
  </si>
  <si>
    <t>claras</t>
  </si>
  <si>
    <t>gemas</t>
  </si>
  <si>
    <t>miolo amendoa moida</t>
  </si>
  <si>
    <t>farinha trigo</t>
  </si>
  <si>
    <t>agua</t>
  </si>
  <si>
    <t>manteiga</t>
  </si>
  <si>
    <t>açucar em pó</t>
  </si>
  <si>
    <t>dl</t>
  </si>
  <si>
    <t>1. Colocar ao lume o açucar com a água até atingir o ponto de pérola</t>
  </si>
  <si>
    <t>2. Misturar as claras com as gemas e passar por um coador. Adicionar aos ovos a calda já arrefecida, lentamente</t>
  </si>
  <si>
    <t>3. Devolver o preparado ao tacho em lume brando mexendo sempre.</t>
  </si>
  <si>
    <t>4. Acrescentar a manteiga e deixar derreter.</t>
  </si>
  <si>
    <t>5. Misturar a farinha de trigo com a farinha de amêndoa e adicionar ao tacho.</t>
  </si>
  <si>
    <t>6. Deixar arrefecer ligeiramente e verter numa forma forrada com manteiga e papel vegetal.</t>
  </si>
  <si>
    <t>7. levar ao forno 20 a 25 minutos a 180ºC.</t>
  </si>
  <si>
    <t>8. Deixar arrefecer, desenformar e polvilhar com açúcar em pó.</t>
  </si>
  <si>
    <t xml:space="preserve">     e mexendo sempre para não cozer os ovos.</t>
  </si>
  <si>
    <t>Supermercado Vieira</t>
  </si>
  <si>
    <t>Continente</t>
  </si>
  <si>
    <t>INOVADOCE</t>
  </si>
  <si>
    <t>Água da Companhia (Vimágua)</t>
  </si>
  <si>
    <t>couve chinesa</t>
  </si>
  <si>
    <t>espargos verdes</t>
  </si>
  <si>
    <t>Mercearia du chef</t>
  </si>
  <si>
    <t>framboesas</t>
  </si>
  <si>
    <t>groselha</t>
  </si>
  <si>
    <t>Sobremesa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</si>
</sst>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_-* #,##0.00&quot; €&quot;_-;\-* #,##0.00&quot; €&quot;_-;_-* \-??&quot; €&quot;_-;_-@_-"/>
    <numFmt numFmtId="166" formatCode="* #,##0.00&quot; € &quot;;\-* #,##0.00&quot; € &quot;;* \-#&quot; € &quot;;@\ "/>
    <numFmt numFmtId="167" formatCode="#,##0.00&quot; €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ahoma"/>
      <family val="2"/>
      <charset val="1"/>
    </font>
    <font>
      <b/>
      <sz val="10"/>
      <color rgb="FFC00000"/>
      <name val="Tahoma"/>
      <family val="2"/>
      <charset val="1"/>
    </font>
    <font>
      <b/>
      <sz val="9"/>
      <color rgb="FFFF0000"/>
      <name val="Tahoma"/>
      <family val="2"/>
    </font>
    <font>
      <b/>
      <sz val="9"/>
      <color rgb="FF333333"/>
      <name val="Tahoma"/>
      <family val="2"/>
    </font>
    <font>
      <sz val="8"/>
      <color rgb="FF333333"/>
      <name val="Tahoma"/>
      <family val="2"/>
      <charset val="1"/>
    </font>
    <font>
      <b/>
      <sz val="9"/>
      <color rgb="FFFFFFFF"/>
      <name val="Tahoma"/>
      <family val="2"/>
      <charset val="1"/>
    </font>
    <font>
      <sz val="8"/>
      <name val="Tahoma"/>
      <family val="2"/>
      <charset val="1"/>
    </font>
    <font>
      <sz val="8"/>
      <name val="Tahoma"/>
      <family val="2"/>
    </font>
    <font>
      <sz val="8"/>
      <name val="Arial"/>
      <family val="2"/>
    </font>
    <font>
      <sz val="9"/>
      <name val="Arial"/>
      <family val="2"/>
      <charset val="1"/>
    </font>
    <font>
      <sz val="8"/>
      <name val="Arial"/>
      <family val="2"/>
      <charset val="1"/>
    </font>
    <font>
      <sz val="8"/>
      <color rgb="FF333333"/>
      <name val="Tahoma"/>
      <family val="2"/>
    </font>
    <font>
      <b/>
      <sz val="10"/>
      <name val="Tahoma"/>
      <family val="2"/>
      <charset val="1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595959"/>
        <bgColor rgb="FF7F7F7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rgb="FFD9D9D9"/>
        <bgColor rgb="FFD7E4BD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FFCC"/>
      </patternFill>
    </fill>
    <fill>
      <patternFill patternType="solid">
        <fgColor indexed="31"/>
        <bgColor indexed="22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1" fillId="5" borderId="0">
      <alignment horizontal="left" vertical="center" indent="1"/>
    </xf>
  </cellStyleXfs>
  <cellXfs count="119">
    <xf numFmtId="0" fontId="0" fillId="0" borderId="0" xfId="0"/>
    <xf numFmtId="0" fontId="2" fillId="0" borderId="1" xfId="0" applyFont="1" applyBorder="1" applyAlignment="1">
      <alignment vertical="center" wrapText="1" shrinkToFit="1"/>
    </xf>
    <xf numFmtId="0" fontId="2" fillId="0" borderId="2" xfId="0" applyFont="1" applyBorder="1" applyAlignment="1">
      <alignment vertical="center" wrapText="1" shrinkToFit="1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 shrinkToFit="1"/>
    </xf>
    <xf numFmtId="0" fontId="2" fillId="0" borderId="0" xfId="0" applyFont="1" applyAlignment="1">
      <alignment vertical="center" wrapText="1" shrinkToFit="1"/>
    </xf>
    <xf numFmtId="0" fontId="2" fillId="0" borderId="12" xfId="0" applyFont="1" applyBorder="1" applyAlignment="1">
      <alignment vertical="center" wrapText="1" shrinkToFit="1"/>
    </xf>
    <xf numFmtId="0" fontId="2" fillId="0" borderId="13" xfId="0" applyFont="1" applyBorder="1" applyAlignment="1">
      <alignment vertical="center" wrapText="1" shrinkToFit="1"/>
    </xf>
    <xf numFmtId="49" fontId="7" fillId="2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7" fillId="2" borderId="16" xfId="0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 applyProtection="1">
      <alignment horizontal="center" vertical="center"/>
      <protection locked="0"/>
    </xf>
    <xf numFmtId="164" fontId="8" fillId="3" borderId="10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9" xfId="0" applyNumberFormat="1" applyFont="1" applyFill="1" applyBorder="1" applyAlignment="1" applyProtection="1">
      <alignment horizontal="center" vertical="center"/>
      <protection locked="0"/>
    </xf>
    <xf numFmtId="165" fontId="8" fillId="7" borderId="18" xfId="0" applyNumberFormat="1" applyFont="1" applyFill="1" applyBorder="1" applyAlignment="1">
      <alignment horizontal="right" vertical="center"/>
    </xf>
    <xf numFmtId="165" fontId="8" fillId="5" borderId="17" xfId="2" applyNumberFormat="1" applyFont="1" applyBorder="1" applyAlignment="1" applyProtection="1">
      <protection locked="0"/>
    </xf>
    <xf numFmtId="49" fontId="9" fillId="6" borderId="11" xfId="0" applyNumberFormat="1" applyFont="1" applyFill="1" applyBorder="1" applyAlignment="1" applyProtection="1">
      <alignment horizontal="center" vertical="center"/>
      <protection locked="0"/>
    </xf>
    <xf numFmtId="166" fontId="9" fillId="7" borderId="19" xfId="2" applyNumberFormat="1" applyFont="1" applyFill="1" applyBorder="1" applyAlignment="1">
      <alignment horizontal="right" vertical="center"/>
    </xf>
    <xf numFmtId="49" fontId="13" fillId="4" borderId="15" xfId="2" applyNumberFormat="1" applyFont="1" applyFill="1" applyBorder="1" applyAlignment="1"/>
    <xf numFmtId="49" fontId="9" fillId="4" borderId="15" xfId="0" applyNumberFormat="1" applyFont="1" applyFill="1" applyBorder="1" applyAlignment="1">
      <alignment horizontal="left" vertical="center"/>
    </xf>
    <xf numFmtId="165" fontId="8" fillId="7" borderId="19" xfId="2" applyNumberFormat="1" applyFont="1" applyFill="1" applyBorder="1" applyAlignment="1">
      <alignment horizontal="right" vertical="center"/>
    </xf>
    <xf numFmtId="167" fontId="8" fillId="5" borderId="21" xfId="0" applyNumberFormat="1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vertical="center"/>
    </xf>
    <xf numFmtId="167" fontId="8" fillId="8" borderId="22" xfId="0" applyNumberFormat="1" applyFont="1" applyFill="1" applyBorder="1" applyAlignment="1">
      <alignment horizontal="center" vertical="center"/>
    </xf>
    <xf numFmtId="10" fontId="2" fillId="8" borderId="27" xfId="0" applyNumberFormat="1" applyFont="1" applyFill="1" applyBorder="1" applyAlignment="1">
      <alignment horizontal="center" vertical="center"/>
    </xf>
    <xf numFmtId="167" fontId="14" fillId="0" borderId="30" xfId="0" applyNumberFormat="1" applyFont="1" applyBorder="1" applyAlignment="1">
      <alignment horizontal="center" vertical="center"/>
    </xf>
    <xf numFmtId="49" fontId="7" fillId="2" borderId="4" xfId="0" applyNumberFormat="1" applyFont="1" applyFill="1" applyBorder="1" applyAlignment="1" applyProtection="1">
      <alignment horizontal="center" vertical="center" wrapText="1" shrinkToFit="1"/>
      <protection locked="0"/>
    </xf>
    <xf numFmtId="0" fontId="8" fillId="9" borderId="6" xfId="0" applyFont="1" applyFill="1" applyBorder="1"/>
    <xf numFmtId="0" fontId="8" fillId="9" borderId="0" xfId="0" applyFont="1" applyFill="1"/>
    <xf numFmtId="0" fontId="8" fillId="9" borderId="7" xfId="0" applyFont="1" applyFill="1" applyBorder="1"/>
    <xf numFmtId="0" fontId="8" fillId="9" borderId="12" xfId="0" applyFont="1" applyFill="1" applyBorder="1"/>
    <xf numFmtId="0" fontId="8" fillId="9" borderId="13" xfId="0" applyFont="1" applyFill="1" applyBorder="1"/>
    <xf numFmtId="0" fontId="8" fillId="9" borderId="14" xfId="0" applyFont="1" applyFill="1" applyBorder="1"/>
    <xf numFmtId="0" fontId="8" fillId="9" borderId="0" xfId="0" applyFont="1" applyFill="1" applyBorder="1"/>
    <xf numFmtId="164" fontId="8" fillId="3" borderId="17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33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31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32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17" xfId="0" applyFont="1" applyFill="1" applyBorder="1" applyAlignment="1" applyProtection="1">
      <alignment horizontal="center" vertical="center" wrapText="1"/>
      <protection locked="0"/>
    </xf>
    <xf numFmtId="0" fontId="9" fillId="3" borderId="31" xfId="0" applyFont="1" applyFill="1" applyBorder="1" applyAlignment="1" applyProtection="1">
      <alignment horizontal="center" vertical="center" wrapText="1"/>
      <protection locked="0"/>
    </xf>
    <xf numFmtId="0" fontId="9" fillId="3" borderId="32" xfId="0" applyFont="1" applyFill="1" applyBorder="1" applyAlignment="1" applyProtection="1">
      <alignment horizontal="center" vertical="center" wrapText="1"/>
      <protection locked="0"/>
    </xf>
    <xf numFmtId="0" fontId="10" fillId="4" borderId="8" xfId="0" applyFont="1" applyFill="1" applyBorder="1" applyAlignment="1">
      <alignment horizontal="left" vertical="center"/>
    </xf>
    <xf numFmtId="0" fontId="12" fillId="3" borderId="6" xfId="0" applyFont="1" applyFill="1" applyBorder="1"/>
    <xf numFmtId="49" fontId="9" fillId="4" borderId="24" xfId="0" applyNumberFormat="1" applyFont="1" applyFill="1" applyBorder="1" applyAlignment="1">
      <alignment horizontal="left" vertical="center"/>
    </xf>
    <xf numFmtId="0" fontId="8" fillId="9" borderId="0" xfId="0" applyFont="1" applyFill="1" applyAlignment="1">
      <alignment horizontal="center"/>
    </xf>
    <xf numFmtId="0" fontId="12" fillId="3" borderId="17" xfId="0" applyFont="1" applyFill="1" applyBorder="1"/>
    <xf numFmtId="0" fontId="12" fillId="3" borderId="43" xfId="0" applyFont="1" applyFill="1" applyBorder="1"/>
    <xf numFmtId="49" fontId="13" fillId="4" borderId="44" xfId="2" applyNumberFormat="1" applyFont="1" applyFill="1" applyBorder="1" applyAlignment="1"/>
    <xf numFmtId="49" fontId="9" fillId="4" borderId="44" xfId="0" applyNumberFormat="1" applyFont="1" applyFill="1" applyBorder="1" applyAlignment="1">
      <alignment horizontal="left" vertical="center"/>
    </xf>
    <xf numFmtId="49" fontId="9" fillId="4" borderId="45" xfId="0" applyNumberFormat="1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7" fillId="2" borderId="46" xfId="0" applyFont="1" applyFill="1" applyBorder="1" applyAlignment="1">
      <alignment horizontal="center" vertical="center" wrapText="1" shrinkToFit="1"/>
    </xf>
    <xf numFmtId="164" fontId="8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/>
    <xf numFmtId="164" fontId="8" fillId="3" borderId="47" xfId="0" applyNumberFormat="1" applyFont="1" applyFill="1" applyBorder="1" applyAlignment="1" applyProtection="1">
      <alignment horizontal="center" vertical="center" wrapText="1"/>
      <protection locked="0"/>
    </xf>
    <xf numFmtId="164" fontId="8" fillId="3" borderId="48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9" xfId="0" applyFont="1" applyFill="1" applyBorder="1" applyAlignment="1">
      <alignment horizontal="left" vertical="center"/>
    </xf>
    <xf numFmtId="49" fontId="13" fillId="4" borderId="11" xfId="2" applyNumberFormat="1" applyFont="1" applyFill="1" applyBorder="1" applyAlignment="1"/>
    <xf numFmtId="49" fontId="9" fillId="4" borderId="11" xfId="0" applyNumberFormat="1" applyFont="1" applyFill="1" applyBorder="1" applyAlignment="1">
      <alignment horizontal="left" vertical="center"/>
    </xf>
    <xf numFmtId="49" fontId="9" fillId="4" borderId="49" xfId="0" applyNumberFormat="1" applyFont="1" applyFill="1" applyBorder="1" applyAlignment="1">
      <alignment horizontal="left" vertical="center"/>
    </xf>
    <xf numFmtId="0" fontId="9" fillId="3" borderId="44" xfId="0" applyFont="1" applyFill="1" applyBorder="1" applyAlignment="1" applyProtection="1">
      <alignment horizontal="center" vertical="center" wrapText="1"/>
      <protection locked="0"/>
    </xf>
    <xf numFmtId="0" fontId="9" fillId="3" borderId="45" xfId="0" applyFont="1" applyFill="1" applyBorder="1" applyAlignment="1" applyProtection="1">
      <alignment horizontal="center" vertical="center" wrapText="1"/>
      <protection locked="0"/>
    </xf>
    <xf numFmtId="9" fontId="1" fillId="5" borderId="19" xfId="1" applyFill="1" applyBorder="1" applyAlignment="1" applyProtection="1">
      <alignment vertical="center"/>
    </xf>
    <xf numFmtId="9" fontId="1" fillId="5" borderId="50" xfId="1" applyFill="1" applyBorder="1" applyAlignment="1" applyProtection="1">
      <alignment vertical="center"/>
    </xf>
    <xf numFmtId="164" fontId="8" fillId="3" borderId="44" xfId="0" applyNumberFormat="1" applyFont="1" applyFill="1" applyBorder="1" applyAlignment="1" applyProtection="1">
      <alignment horizontal="center" vertical="center" wrapText="1"/>
      <protection locked="0"/>
    </xf>
    <xf numFmtId="49" fontId="2" fillId="5" borderId="24" xfId="0" applyNumberFormat="1" applyFont="1" applyFill="1" applyBorder="1" applyAlignment="1">
      <alignment horizontal="right" vertical="center"/>
    </xf>
    <xf numFmtId="49" fontId="2" fillId="5" borderId="25" xfId="0" applyNumberFormat="1" applyFont="1" applyFill="1" applyBorder="1" applyAlignment="1">
      <alignment horizontal="right" vertical="center"/>
    </xf>
    <xf numFmtId="49" fontId="2" fillId="5" borderId="26" xfId="0" applyNumberFormat="1" applyFont="1" applyFill="1" applyBorder="1" applyAlignment="1">
      <alignment horizontal="right" vertical="center"/>
    </xf>
    <xf numFmtId="0" fontId="0" fillId="0" borderId="6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2" fillId="0" borderId="3" xfId="0" applyFont="1" applyBorder="1" applyAlignment="1">
      <alignment horizontal="center" vertical="center" wrapText="1" shrinkToFit="1"/>
    </xf>
    <xf numFmtId="0" fontId="2" fillId="0" borderId="7" xfId="0" applyFont="1" applyBorder="1" applyAlignment="1">
      <alignment horizontal="center" vertical="center" wrapText="1" shrinkToFit="1"/>
    </xf>
    <xf numFmtId="0" fontId="2" fillId="0" borderId="14" xfId="0" applyFont="1" applyBorder="1" applyAlignment="1">
      <alignment horizontal="center" vertical="center" wrapText="1" shrinkToFit="1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>
      <alignment horizontal="right" vertical="center"/>
    </xf>
    <xf numFmtId="1" fontId="5" fillId="0" borderId="11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 vertical="center"/>
    </xf>
    <xf numFmtId="0" fontId="6" fillId="0" borderId="11" xfId="0" applyFont="1" applyBorder="1" applyAlignment="1" applyProtection="1">
      <alignment horizontal="center" vertical="center"/>
      <protection locked="0"/>
    </xf>
    <xf numFmtId="0" fontId="8" fillId="9" borderId="6" xfId="0" applyFont="1" applyFill="1" applyBorder="1" applyAlignment="1">
      <alignment horizontal="center"/>
    </xf>
    <xf numFmtId="0" fontId="8" fillId="9" borderId="0" xfId="0" applyFont="1" applyFill="1" applyBorder="1" applyAlignment="1">
      <alignment horizontal="center"/>
    </xf>
    <xf numFmtId="49" fontId="8" fillId="5" borderId="10" xfId="0" applyNumberFormat="1" applyFont="1" applyFill="1" applyBorder="1" applyAlignment="1">
      <alignment horizontal="right" vertical="center"/>
    </xf>
    <xf numFmtId="49" fontId="8" fillId="5" borderId="35" xfId="0" applyNumberFormat="1" applyFont="1" applyFill="1" applyBorder="1" applyAlignment="1">
      <alignment horizontal="right" vertical="center"/>
    </xf>
    <xf numFmtId="49" fontId="8" fillId="5" borderId="20" xfId="0" applyNumberFormat="1" applyFont="1" applyFill="1" applyBorder="1" applyAlignment="1">
      <alignment horizontal="right" vertical="center"/>
    </xf>
    <xf numFmtId="49" fontId="8" fillId="5" borderId="15" xfId="0" applyNumberFormat="1" applyFont="1" applyFill="1" applyBorder="1" applyAlignment="1">
      <alignment horizontal="right" vertical="center"/>
    </xf>
    <xf numFmtId="49" fontId="8" fillId="5" borderId="19" xfId="0" applyNumberFormat="1" applyFont="1" applyFill="1" applyBorder="1" applyAlignment="1">
      <alignment horizontal="right" vertical="center"/>
    </xf>
    <xf numFmtId="49" fontId="8" fillId="5" borderId="23" xfId="0" applyNumberFormat="1" applyFont="1" applyFill="1" applyBorder="1" applyAlignment="1">
      <alignment horizontal="right" vertical="center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49" fontId="7" fillId="2" borderId="4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28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5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6" borderId="36" xfId="2" applyNumberFormat="1" applyFont="1" applyFill="1" applyBorder="1" applyAlignment="1">
      <alignment horizontal="center"/>
    </xf>
    <xf numFmtId="49" fontId="6" fillId="6" borderId="37" xfId="2" applyNumberFormat="1" applyFont="1" applyFill="1" applyBorder="1" applyAlignment="1">
      <alignment horizontal="center"/>
    </xf>
    <xf numFmtId="49" fontId="6" fillId="6" borderId="21" xfId="2" applyNumberFormat="1" applyFont="1" applyFill="1" applyBorder="1" applyAlignment="1">
      <alignment horizontal="center"/>
    </xf>
    <xf numFmtId="49" fontId="6" fillId="6" borderId="38" xfId="2" applyNumberFormat="1" applyFont="1" applyFill="1" applyBorder="1" applyAlignment="1">
      <alignment horizontal="center"/>
    </xf>
    <xf numFmtId="49" fontId="6" fillId="6" borderId="34" xfId="2" applyNumberFormat="1" applyFont="1" applyFill="1" applyBorder="1" applyAlignment="1">
      <alignment horizontal="center"/>
    </xf>
    <xf numFmtId="49" fontId="6" fillId="6" borderId="39" xfId="2" applyNumberFormat="1" applyFont="1" applyFill="1" applyBorder="1" applyAlignment="1">
      <alignment horizontal="center"/>
    </xf>
    <xf numFmtId="49" fontId="6" fillId="6" borderId="40" xfId="2" applyNumberFormat="1" applyFont="1" applyFill="1" applyBorder="1" applyAlignment="1">
      <alignment horizontal="center"/>
    </xf>
    <xf numFmtId="49" fontId="6" fillId="6" borderId="41" xfId="2" applyNumberFormat="1" applyFont="1" applyFill="1" applyBorder="1" applyAlignment="1">
      <alignment horizontal="center"/>
    </xf>
    <xf numFmtId="49" fontId="6" fillId="6" borderId="42" xfId="2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left" vertical="top"/>
    </xf>
    <xf numFmtId="0" fontId="15" fillId="0" borderId="2" xfId="0" applyFont="1" applyBorder="1" applyAlignment="1">
      <alignment horizontal="left" vertical="top"/>
    </xf>
    <xf numFmtId="0" fontId="15" fillId="0" borderId="3" xfId="0" applyFont="1" applyBorder="1" applyAlignment="1">
      <alignment horizontal="left" vertical="top"/>
    </xf>
    <xf numFmtId="49" fontId="7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3" xfId="0" applyNumberFormat="1" applyFont="1" applyFill="1" applyBorder="1" applyAlignment="1" applyProtection="1">
      <alignment horizontal="center" vertical="center" wrapText="1" shrinkToFit="1"/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 shrinkToFit="1"/>
      <protection locked="0"/>
    </xf>
    <xf numFmtId="49" fontId="6" fillId="6" borderId="38" xfId="2" applyNumberFormat="1" applyFont="1" applyFill="1" applyBorder="1" applyAlignment="1">
      <alignment horizontal="center" wrapText="1"/>
    </xf>
    <xf numFmtId="49" fontId="6" fillId="6" borderId="39" xfId="2" applyNumberFormat="1" applyFont="1" applyFill="1" applyBorder="1" applyAlignment="1">
      <alignment horizontal="center" wrapText="1"/>
    </xf>
    <xf numFmtId="49" fontId="8" fillId="5" borderId="8" xfId="0" applyNumberFormat="1" applyFont="1" applyFill="1" applyBorder="1" applyAlignment="1">
      <alignment horizontal="right" vertical="center"/>
    </xf>
    <xf numFmtId="49" fontId="8" fillId="5" borderId="18" xfId="0" applyNumberFormat="1" applyFont="1" applyFill="1" applyBorder="1" applyAlignment="1">
      <alignment horizontal="right" vertical="center"/>
    </xf>
    <xf numFmtId="49" fontId="14" fillId="0" borderId="4" xfId="0" applyNumberFormat="1" applyFont="1" applyBorder="1" applyAlignment="1">
      <alignment horizontal="right" vertical="center"/>
    </xf>
    <xf numFmtId="49" fontId="14" fillId="0" borderId="28" xfId="0" applyNumberFormat="1" applyFont="1" applyBorder="1" applyAlignment="1">
      <alignment horizontal="right" vertical="center"/>
    </xf>
    <xf numFmtId="49" fontId="14" fillId="0" borderId="29" xfId="0" applyNumberFormat="1" applyFont="1" applyBorder="1" applyAlignment="1">
      <alignment horizontal="right" vertical="center"/>
    </xf>
    <xf numFmtId="0" fontId="0" fillId="0" borderId="1" xfId="0" applyBorder="1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</cellXfs>
  <cellStyles count="3">
    <cellStyle name="Normal" xfId="0" builtinId="0"/>
    <cellStyle name="Percentagem" xfId="1" builtinId="5"/>
    <cellStyle name="TableStyleLight1" xfId="2" xr:uid="{6382FE11-DBFF-4719-B7E5-F5E8192D9F3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57151</xdr:colOff>
      <xdr:row>14</xdr:row>
      <xdr:rowOff>28576</xdr:rowOff>
    </xdr:from>
    <xdr:to>
      <xdr:col>2</xdr:col>
      <xdr:colOff>1771463</xdr:colOff>
      <xdr:row>22</xdr:row>
      <xdr:rowOff>152401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D9B99ED-A37D-4202-88DD-14428A315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016" t="11069" r="26711" b="9364"/>
        <a:stretch/>
      </xdr:blipFill>
      <xdr:spPr>
        <a:xfrm>
          <a:off x="1000126" y="2905126"/>
          <a:ext cx="1714312" cy="165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321435</xdr:colOff>
      <xdr:row>21</xdr:row>
      <xdr:rowOff>38100</xdr:rowOff>
    </xdr:from>
    <xdr:to>
      <xdr:col>3</xdr:col>
      <xdr:colOff>361950</xdr:colOff>
      <xdr:row>29</xdr:row>
      <xdr:rowOff>153471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714291E-F09A-455E-8EDC-2A767BDAD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061" t="10418" r="20048" b="9494"/>
        <a:stretch/>
      </xdr:blipFill>
      <xdr:spPr>
        <a:xfrm>
          <a:off x="931035" y="4457700"/>
          <a:ext cx="2193165" cy="16488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16</xdr:row>
      <xdr:rowOff>104776</xdr:rowOff>
    </xdr:from>
    <xdr:to>
      <xdr:col>3</xdr:col>
      <xdr:colOff>212058</xdr:colOff>
      <xdr:row>24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72D73F3-D9B0-4F34-87DB-789C9AFC5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914" t="10548" r="19976" b="9363"/>
        <a:stretch/>
      </xdr:blipFill>
      <xdr:spPr>
        <a:xfrm>
          <a:off x="914401" y="3524251"/>
          <a:ext cx="2059907" cy="1543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9633-A802-4082-A9CF-A0C2270E67D5}">
  <dimension ref="A1:I40"/>
  <sheetViews>
    <sheetView topLeftCell="B12" workbookViewId="0">
      <selection activeCell="A28" sqref="A28:I28"/>
    </sheetView>
  </sheetViews>
  <sheetFormatPr defaultRowHeight="15" x14ac:dyDescent="0.25"/>
  <cols>
    <col min="2" max="2" width="5" bestFit="1" customWidth="1"/>
    <col min="3" max="3" width="27.28515625" customWidth="1"/>
    <col min="9" max="9" width="12.140625" customWidth="1"/>
  </cols>
  <sheetData>
    <row r="1" spans="1:9" ht="15.75" thickBot="1" x14ac:dyDescent="0.3">
      <c r="A1" s="1"/>
      <c r="B1" s="2"/>
      <c r="C1" s="70"/>
      <c r="D1" s="3" t="s">
        <v>1</v>
      </c>
      <c r="E1" s="73" t="s">
        <v>37</v>
      </c>
      <c r="F1" s="73"/>
      <c r="G1" s="73"/>
      <c r="H1" s="73"/>
      <c r="I1" s="73"/>
    </row>
    <row r="2" spans="1:9" x14ac:dyDescent="0.25">
      <c r="A2" s="4"/>
      <c r="B2" s="5"/>
      <c r="C2" s="71"/>
      <c r="D2" s="74" t="s">
        <v>2</v>
      </c>
      <c r="E2" s="74"/>
      <c r="F2" s="74"/>
      <c r="G2" s="74"/>
      <c r="H2" s="75" t="s">
        <v>36</v>
      </c>
      <c r="I2" s="75"/>
    </row>
    <row r="3" spans="1:9" x14ac:dyDescent="0.25">
      <c r="A3" s="4"/>
      <c r="B3" s="5"/>
      <c r="C3" s="71"/>
      <c r="D3" s="76" t="s">
        <v>3</v>
      </c>
      <c r="E3" s="76"/>
      <c r="F3" s="76"/>
      <c r="G3" s="76"/>
      <c r="H3" s="77">
        <v>2</v>
      </c>
      <c r="I3" s="77"/>
    </row>
    <row r="4" spans="1:9" ht="15.75" thickBot="1" x14ac:dyDescent="0.3">
      <c r="A4" s="6"/>
      <c r="B4" s="7"/>
      <c r="C4" s="72"/>
      <c r="D4" s="78" t="s">
        <v>4</v>
      </c>
      <c r="E4" s="78"/>
      <c r="F4" s="78"/>
      <c r="G4" s="78"/>
      <c r="H4" s="79"/>
      <c r="I4" s="79"/>
    </row>
    <row r="5" spans="1:9" ht="23.25" customHeight="1" thickBot="1" x14ac:dyDescent="0.3">
      <c r="A5" s="8" t="s">
        <v>5</v>
      </c>
      <c r="B5" s="9" t="s">
        <v>6</v>
      </c>
      <c r="C5" s="10" t="s">
        <v>7</v>
      </c>
      <c r="D5" s="91" t="s">
        <v>8</v>
      </c>
      <c r="E5" s="92"/>
      <c r="F5" s="92"/>
      <c r="G5" s="93"/>
      <c r="H5" s="9" t="s">
        <v>10</v>
      </c>
      <c r="I5" s="9" t="s">
        <v>11</v>
      </c>
    </row>
    <row r="6" spans="1:9" ht="15.75" thickBot="1" x14ac:dyDescent="0.3">
      <c r="A6" s="33">
        <v>0.1</v>
      </c>
      <c r="B6" s="37" t="s">
        <v>12</v>
      </c>
      <c r="C6" s="40" t="s">
        <v>21</v>
      </c>
      <c r="D6" s="94" t="s">
        <v>77</v>
      </c>
      <c r="E6" s="95"/>
      <c r="F6" s="95"/>
      <c r="G6" s="96"/>
      <c r="H6" s="13">
        <v>1.6</v>
      </c>
      <c r="I6" s="14">
        <f>H6*A6</f>
        <v>0.16000000000000003</v>
      </c>
    </row>
    <row r="7" spans="1:9" ht="15.75" thickBot="1" x14ac:dyDescent="0.3">
      <c r="A7" s="34">
        <v>0.05</v>
      </c>
      <c r="B7" s="38" t="s">
        <v>12</v>
      </c>
      <c r="C7" s="41" t="s">
        <v>13</v>
      </c>
      <c r="D7" s="97" t="s">
        <v>77</v>
      </c>
      <c r="E7" s="98"/>
      <c r="F7" s="98"/>
      <c r="G7" s="99"/>
      <c r="H7" s="16">
        <v>0.68</v>
      </c>
      <c r="I7" s="14">
        <f t="shared" ref="I7:I14" si="0">H7*A7</f>
        <v>3.4000000000000002E-2</v>
      </c>
    </row>
    <row r="8" spans="1:9" ht="15.75" thickBot="1" x14ac:dyDescent="0.3">
      <c r="A8" s="35">
        <v>0.2</v>
      </c>
      <c r="B8" s="38" t="s">
        <v>12</v>
      </c>
      <c r="C8" s="17" t="s">
        <v>22</v>
      </c>
      <c r="D8" s="97" t="s">
        <v>77</v>
      </c>
      <c r="E8" s="98"/>
      <c r="F8" s="98"/>
      <c r="G8" s="99"/>
      <c r="H8" s="16">
        <v>0.49</v>
      </c>
      <c r="I8" s="14">
        <f t="shared" si="0"/>
        <v>9.8000000000000004E-2</v>
      </c>
    </row>
    <row r="9" spans="1:9" ht="15.75" thickBot="1" x14ac:dyDescent="0.3">
      <c r="A9" s="35">
        <v>0.05</v>
      </c>
      <c r="B9" s="38" t="s">
        <v>12</v>
      </c>
      <c r="C9" s="17" t="s">
        <v>14</v>
      </c>
      <c r="D9" s="97" t="s">
        <v>77</v>
      </c>
      <c r="E9" s="98"/>
      <c r="F9" s="98"/>
      <c r="G9" s="99"/>
      <c r="H9" s="16">
        <v>9.9</v>
      </c>
      <c r="I9" s="14">
        <f t="shared" si="0"/>
        <v>0.49500000000000005</v>
      </c>
    </row>
    <row r="10" spans="1:9" ht="15.75" thickBot="1" x14ac:dyDescent="0.3">
      <c r="A10" s="35">
        <v>0.05</v>
      </c>
      <c r="B10" s="38" t="s">
        <v>12</v>
      </c>
      <c r="C10" s="18" t="s">
        <v>18</v>
      </c>
      <c r="D10" s="97" t="s">
        <v>78</v>
      </c>
      <c r="E10" s="98"/>
      <c r="F10" s="98"/>
      <c r="G10" s="99"/>
      <c r="H10" s="19">
        <v>1.97</v>
      </c>
      <c r="I10" s="14">
        <f t="shared" si="0"/>
        <v>9.8500000000000004E-2</v>
      </c>
    </row>
    <row r="11" spans="1:9" ht="15.75" thickBot="1" x14ac:dyDescent="0.3">
      <c r="A11" s="35">
        <v>5.0000000000000001E-3</v>
      </c>
      <c r="B11" s="38" t="s">
        <v>12</v>
      </c>
      <c r="C11" s="18" t="s">
        <v>23</v>
      </c>
      <c r="D11" s="97" t="s">
        <v>77</v>
      </c>
      <c r="E11" s="98"/>
      <c r="F11" s="98"/>
      <c r="G11" s="99"/>
      <c r="H11" s="19">
        <v>4.9000000000000004</v>
      </c>
      <c r="I11" s="14">
        <f t="shared" si="0"/>
        <v>2.4500000000000001E-2</v>
      </c>
    </row>
    <row r="12" spans="1:9" ht="15.75" thickBot="1" x14ac:dyDescent="0.3">
      <c r="A12" s="35">
        <v>7.4999999999999997E-2</v>
      </c>
      <c r="B12" s="38" t="s">
        <v>15</v>
      </c>
      <c r="C12" s="18" t="s">
        <v>16</v>
      </c>
      <c r="D12" s="97" t="s">
        <v>77</v>
      </c>
      <c r="E12" s="98"/>
      <c r="F12" s="98"/>
      <c r="G12" s="99"/>
      <c r="H12" s="19">
        <v>5.2</v>
      </c>
      <c r="I12" s="14">
        <f t="shared" si="0"/>
        <v>0.39</v>
      </c>
    </row>
    <row r="13" spans="1:9" ht="15.75" thickBot="1" x14ac:dyDescent="0.3">
      <c r="A13" s="35">
        <v>5.0000000000000001E-3</v>
      </c>
      <c r="B13" s="38" t="s">
        <v>12</v>
      </c>
      <c r="C13" s="18" t="s">
        <v>17</v>
      </c>
      <c r="D13" s="97" t="s">
        <v>77</v>
      </c>
      <c r="E13" s="98"/>
      <c r="F13" s="98"/>
      <c r="G13" s="99"/>
      <c r="H13" s="19">
        <v>0.39</v>
      </c>
      <c r="I13" s="14">
        <f t="shared" si="0"/>
        <v>1.9500000000000001E-3</v>
      </c>
    </row>
    <row r="14" spans="1:9" ht="15.75" thickBot="1" x14ac:dyDescent="0.3">
      <c r="A14" s="36"/>
      <c r="B14" s="39"/>
      <c r="C14" s="42"/>
      <c r="D14" s="100"/>
      <c r="E14" s="101"/>
      <c r="F14" s="101"/>
      <c r="G14" s="102"/>
      <c r="H14" s="19"/>
      <c r="I14" s="14">
        <f t="shared" si="0"/>
        <v>0</v>
      </c>
    </row>
    <row r="15" spans="1:9" x14ac:dyDescent="0.25">
      <c r="A15" s="80"/>
      <c r="B15" s="81"/>
      <c r="C15" s="32"/>
      <c r="D15" s="32"/>
      <c r="E15" s="28"/>
      <c r="F15" s="82" t="s">
        <v>19</v>
      </c>
      <c r="G15" s="83"/>
      <c r="H15" s="84"/>
      <c r="I15" s="20">
        <f>SUM(I6:I14)</f>
        <v>1.3019500000000002</v>
      </c>
    </row>
    <row r="16" spans="1:9" x14ac:dyDescent="0.25">
      <c r="A16" s="26"/>
      <c r="B16" s="27"/>
      <c r="C16" s="27"/>
      <c r="D16" s="27"/>
      <c r="E16" s="28"/>
      <c r="F16" s="21"/>
      <c r="G16" s="61"/>
      <c r="H16" s="62"/>
      <c r="I16" s="22"/>
    </row>
    <row r="17" spans="1:9" x14ac:dyDescent="0.25">
      <c r="A17" s="26"/>
      <c r="B17" s="27"/>
      <c r="C17" s="27"/>
      <c r="D17" s="27"/>
      <c r="E17" s="28"/>
      <c r="F17" s="85"/>
      <c r="G17" s="86"/>
      <c r="H17" s="87"/>
      <c r="I17" s="22"/>
    </row>
    <row r="18" spans="1:9" x14ac:dyDescent="0.25">
      <c r="A18" s="26"/>
      <c r="B18" s="27"/>
      <c r="C18" s="43"/>
      <c r="D18" s="27"/>
      <c r="E18" s="28"/>
      <c r="F18" s="85"/>
      <c r="G18" s="86"/>
      <c r="H18" s="87"/>
      <c r="I18" s="22"/>
    </row>
    <row r="19" spans="1:9" x14ac:dyDescent="0.25">
      <c r="A19" s="26"/>
      <c r="B19" s="27"/>
      <c r="C19" s="27"/>
      <c r="D19" s="27"/>
      <c r="E19" s="28"/>
      <c r="F19" s="85"/>
      <c r="G19" s="86"/>
      <c r="H19" s="87"/>
      <c r="I19" s="22"/>
    </row>
    <row r="20" spans="1:9" x14ac:dyDescent="0.25">
      <c r="A20" s="26"/>
      <c r="B20" s="27"/>
      <c r="C20" s="27"/>
      <c r="D20" s="27"/>
      <c r="E20" s="28"/>
      <c r="F20" s="85"/>
      <c r="G20" s="86"/>
      <c r="H20" s="87"/>
      <c r="I20" s="22"/>
    </row>
    <row r="21" spans="1:9" x14ac:dyDescent="0.25">
      <c r="A21" s="26"/>
      <c r="B21" s="27"/>
      <c r="C21" s="27"/>
      <c r="D21" s="27"/>
      <c r="E21" s="28"/>
      <c r="F21" s="85"/>
      <c r="G21" s="86"/>
      <c r="H21" s="87"/>
      <c r="I21" s="22"/>
    </row>
    <row r="22" spans="1:9" ht="15.75" thickBot="1" x14ac:dyDescent="0.3">
      <c r="A22" s="26"/>
      <c r="B22" s="27"/>
      <c r="C22" s="27"/>
      <c r="D22" s="27"/>
      <c r="E22" s="28"/>
      <c r="F22" s="64"/>
      <c r="G22" s="65"/>
      <c r="H22" s="66"/>
      <c r="I22" s="23"/>
    </row>
    <row r="23" spans="1:9" ht="15.75" thickBot="1" x14ac:dyDescent="0.3">
      <c r="A23" s="29"/>
      <c r="B23" s="30"/>
      <c r="C23" s="30"/>
      <c r="D23" s="30"/>
      <c r="E23" s="31"/>
      <c r="F23" s="64"/>
      <c r="G23" s="65"/>
      <c r="H23" s="66"/>
      <c r="I23" s="23"/>
    </row>
    <row r="24" spans="1:9" x14ac:dyDescent="0.25">
      <c r="A24" s="103" t="s">
        <v>20</v>
      </c>
      <c r="B24" s="104"/>
      <c r="C24" s="104"/>
      <c r="D24" s="104"/>
      <c r="E24" s="104"/>
      <c r="F24" s="104"/>
      <c r="G24" s="104"/>
      <c r="H24" s="104"/>
      <c r="I24" s="105"/>
    </row>
    <row r="25" spans="1:9" x14ac:dyDescent="0.25">
      <c r="A25" s="67" t="s">
        <v>26</v>
      </c>
      <c r="B25" s="68"/>
      <c r="C25" s="68"/>
      <c r="D25" s="68"/>
      <c r="E25" s="68"/>
      <c r="F25" s="68"/>
      <c r="G25" s="68"/>
      <c r="H25" s="68"/>
      <c r="I25" s="69"/>
    </row>
    <row r="26" spans="1:9" x14ac:dyDescent="0.25">
      <c r="A26" s="67" t="s">
        <v>24</v>
      </c>
      <c r="B26" s="68"/>
      <c r="C26" s="68"/>
      <c r="D26" s="68"/>
      <c r="E26" s="68"/>
      <c r="F26" s="68"/>
      <c r="G26" s="68"/>
      <c r="H26" s="68"/>
      <c r="I26" s="69"/>
    </row>
    <row r="27" spans="1:9" x14ac:dyDescent="0.25">
      <c r="A27" s="67" t="s">
        <v>27</v>
      </c>
      <c r="B27" s="68"/>
      <c r="C27" s="68"/>
      <c r="D27" s="68"/>
      <c r="E27" s="68"/>
      <c r="F27" s="68"/>
      <c r="G27" s="68"/>
      <c r="H27" s="68"/>
      <c r="I27" s="69"/>
    </row>
    <row r="28" spans="1:9" x14ac:dyDescent="0.25">
      <c r="A28" s="67" t="s">
        <v>28</v>
      </c>
      <c r="B28" s="68"/>
      <c r="C28" s="68"/>
      <c r="D28" s="68"/>
      <c r="E28" s="68"/>
      <c r="F28" s="68"/>
      <c r="G28" s="68"/>
      <c r="H28" s="68"/>
      <c r="I28" s="69"/>
    </row>
    <row r="29" spans="1:9" x14ac:dyDescent="0.25">
      <c r="A29" s="67" t="s">
        <v>29</v>
      </c>
      <c r="B29" s="68"/>
      <c r="C29" s="68"/>
      <c r="D29" s="68"/>
      <c r="E29" s="68"/>
      <c r="F29" s="68"/>
      <c r="G29" s="68"/>
      <c r="H29" s="68"/>
      <c r="I29" s="69"/>
    </row>
    <row r="30" spans="1:9" x14ac:dyDescent="0.25">
      <c r="A30" s="67" t="s">
        <v>25</v>
      </c>
      <c r="B30" s="68"/>
      <c r="C30" s="68"/>
      <c r="D30" s="68"/>
      <c r="E30" s="68"/>
      <c r="F30" s="68"/>
      <c r="G30" s="68"/>
      <c r="H30" s="68"/>
      <c r="I30" s="69"/>
    </row>
    <row r="31" spans="1:9" x14ac:dyDescent="0.25">
      <c r="A31" s="67" t="s">
        <v>30</v>
      </c>
      <c r="B31" s="68"/>
      <c r="C31" s="68"/>
      <c r="D31" s="68"/>
      <c r="E31" s="68"/>
      <c r="F31" s="68"/>
      <c r="G31" s="68"/>
      <c r="H31" s="68"/>
      <c r="I31" s="69"/>
    </row>
    <row r="32" spans="1:9" x14ac:dyDescent="0.25">
      <c r="A32" s="67" t="s">
        <v>31</v>
      </c>
      <c r="B32" s="68"/>
      <c r="C32" s="68"/>
      <c r="D32" s="68"/>
      <c r="E32" s="68"/>
      <c r="F32" s="68"/>
      <c r="G32" s="68"/>
      <c r="H32" s="68"/>
      <c r="I32" s="69"/>
    </row>
    <row r="33" spans="1:9" x14ac:dyDescent="0.25">
      <c r="A33" s="67" t="s">
        <v>32</v>
      </c>
      <c r="B33" s="68"/>
      <c r="C33" s="68"/>
      <c r="D33" s="68"/>
      <c r="E33" s="68"/>
      <c r="F33" s="68"/>
      <c r="G33" s="68"/>
      <c r="H33" s="68"/>
      <c r="I33" s="69"/>
    </row>
    <row r="34" spans="1:9" x14ac:dyDescent="0.25">
      <c r="A34" s="67" t="s">
        <v>33</v>
      </c>
      <c r="B34" s="68"/>
      <c r="C34" s="68"/>
      <c r="D34" s="68"/>
      <c r="E34" s="68"/>
      <c r="F34" s="68"/>
      <c r="G34" s="68"/>
      <c r="H34" s="68"/>
      <c r="I34" s="69"/>
    </row>
    <row r="35" spans="1:9" x14ac:dyDescent="0.25">
      <c r="A35" s="67" t="s">
        <v>34</v>
      </c>
      <c r="B35" s="68"/>
      <c r="C35" s="68"/>
      <c r="D35" s="68"/>
      <c r="E35" s="68"/>
      <c r="F35" s="68"/>
      <c r="G35" s="68"/>
      <c r="H35" s="68"/>
      <c r="I35" s="69"/>
    </row>
    <row r="36" spans="1:9" x14ac:dyDescent="0.25">
      <c r="A36" s="67" t="s">
        <v>35</v>
      </c>
      <c r="B36" s="68"/>
      <c r="C36" s="68"/>
      <c r="D36" s="68"/>
      <c r="E36" s="68"/>
      <c r="F36" s="68"/>
      <c r="G36" s="68"/>
      <c r="H36" s="68"/>
      <c r="I36" s="69"/>
    </row>
    <row r="37" spans="1:9" x14ac:dyDescent="0.25">
      <c r="A37" s="67"/>
      <c r="B37" s="68"/>
      <c r="C37" s="68"/>
      <c r="D37" s="68"/>
      <c r="E37" s="68"/>
      <c r="F37" s="68"/>
      <c r="G37" s="68"/>
      <c r="H37" s="68"/>
      <c r="I37" s="69"/>
    </row>
    <row r="38" spans="1:9" x14ac:dyDescent="0.25">
      <c r="A38" s="67"/>
      <c r="B38" s="68"/>
      <c r="C38" s="68"/>
      <c r="D38" s="68"/>
      <c r="E38" s="68"/>
      <c r="F38" s="68"/>
      <c r="G38" s="68"/>
      <c r="H38" s="68"/>
      <c r="I38" s="69"/>
    </row>
    <row r="39" spans="1:9" x14ac:dyDescent="0.25">
      <c r="A39" s="67"/>
      <c r="B39" s="68"/>
      <c r="C39" s="68"/>
      <c r="D39" s="68"/>
      <c r="E39" s="68"/>
      <c r="F39" s="68"/>
      <c r="G39" s="68"/>
      <c r="H39" s="68"/>
      <c r="I39" s="69"/>
    </row>
    <row r="40" spans="1:9" ht="15.75" thickBot="1" x14ac:dyDescent="0.3">
      <c r="A40" s="88"/>
      <c r="B40" s="89"/>
      <c r="C40" s="89"/>
      <c r="D40" s="89"/>
      <c r="E40" s="89"/>
      <c r="F40" s="89"/>
      <c r="G40" s="89"/>
      <c r="H40" s="89"/>
      <c r="I40" s="90"/>
    </row>
  </sheetData>
  <mergeCells count="44">
    <mergeCell ref="F20:H20"/>
    <mergeCell ref="A39:I39"/>
    <mergeCell ref="A40:I40"/>
    <mergeCell ref="D5:G5"/>
    <mergeCell ref="D6:G6"/>
    <mergeCell ref="D7:G7"/>
    <mergeCell ref="D8:G8"/>
    <mergeCell ref="D9:G9"/>
    <mergeCell ref="D10:G10"/>
    <mergeCell ref="D11:G11"/>
    <mergeCell ref="D12:G12"/>
    <mergeCell ref="D13:G13"/>
    <mergeCell ref="D14:G14"/>
    <mergeCell ref="A24:I24"/>
    <mergeCell ref="A25:I25"/>
    <mergeCell ref="A26:I26"/>
    <mergeCell ref="F21:H21"/>
    <mergeCell ref="A27:I27"/>
    <mergeCell ref="A37:I37"/>
    <mergeCell ref="A28:I28"/>
    <mergeCell ref="A29:I29"/>
    <mergeCell ref="A30:I30"/>
    <mergeCell ref="A31:I31"/>
    <mergeCell ref="A32:I32"/>
    <mergeCell ref="A33:I33"/>
    <mergeCell ref="A34:I34"/>
    <mergeCell ref="A35:I35"/>
    <mergeCell ref="A36:I36"/>
    <mergeCell ref="F22:H22"/>
    <mergeCell ref="F23:H23"/>
    <mergeCell ref="A38:I38"/>
    <mergeCell ref="C1:C4"/>
    <mergeCell ref="E1:I1"/>
    <mergeCell ref="D2:G2"/>
    <mergeCell ref="H2:I2"/>
    <mergeCell ref="D3:G3"/>
    <mergeCell ref="H3:I3"/>
    <mergeCell ref="D4:G4"/>
    <mergeCell ref="H4:I4"/>
    <mergeCell ref="A15:B15"/>
    <mergeCell ref="F15:H15"/>
    <mergeCell ref="F17:H17"/>
    <mergeCell ref="F18:H18"/>
    <mergeCell ref="F19:H1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42AC4-30E6-4ACF-9DCB-F488B8A60173}">
  <dimension ref="A1:I47"/>
  <sheetViews>
    <sheetView topLeftCell="A19" workbookViewId="0">
      <selection activeCell="M29" sqref="M29"/>
    </sheetView>
  </sheetViews>
  <sheetFormatPr defaultRowHeight="15" x14ac:dyDescent="0.25"/>
  <cols>
    <col min="2" max="2" width="5" bestFit="1" customWidth="1"/>
    <col min="3" max="3" width="27.28515625" customWidth="1"/>
    <col min="9" max="9" width="12.140625" customWidth="1"/>
  </cols>
  <sheetData>
    <row r="1" spans="1:9" ht="27" customHeight="1" thickBot="1" x14ac:dyDescent="0.3">
      <c r="A1" s="1"/>
      <c r="B1" s="2"/>
      <c r="C1" s="70"/>
      <c r="D1" s="3" t="s">
        <v>1</v>
      </c>
      <c r="E1" s="73" t="s">
        <v>38</v>
      </c>
      <c r="F1" s="73"/>
      <c r="G1" s="73"/>
      <c r="H1" s="73"/>
      <c r="I1" s="73"/>
    </row>
    <row r="2" spans="1:9" x14ac:dyDescent="0.25">
      <c r="A2" s="4"/>
      <c r="B2" s="5"/>
      <c r="C2" s="71"/>
      <c r="D2" s="74" t="s">
        <v>2</v>
      </c>
      <c r="E2" s="74"/>
      <c r="F2" s="74"/>
      <c r="G2" s="74"/>
      <c r="H2" s="75" t="s">
        <v>57</v>
      </c>
      <c r="I2" s="75"/>
    </row>
    <row r="3" spans="1:9" x14ac:dyDescent="0.25">
      <c r="A3" s="4"/>
      <c r="B3" s="5"/>
      <c r="C3" s="71"/>
      <c r="D3" s="76" t="s">
        <v>3</v>
      </c>
      <c r="E3" s="76"/>
      <c r="F3" s="76"/>
      <c r="G3" s="76"/>
      <c r="H3" s="77">
        <v>2</v>
      </c>
      <c r="I3" s="77"/>
    </row>
    <row r="4" spans="1:9" ht="15.75" thickBot="1" x14ac:dyDescent="0.3">
      <c r="A4" s="6"/>
      <c r="B4" s="7"/>
      <c r="C4" s="72"/>
      <c r="D4" s="78" t="s">
        <v>4</v>
      </c>
      <c r="E4" s="78"/>
      <c r="F4" s="78"/>
      <c r="G4" s="78"/>
      <c r="H4" s="79"/>
      <c r="I4" s="79"/>
    </row>
    <row r="5" spans="1:9" ht="23.25" customHeight="1" thickBot="1" x14ac:dyDescent="0.3">
      <c r="A5" s="25" t="s">
        <v>5</v>
      </c>
      <c r="B5" s="9" t="s">
        <v>6</v>
      </c>
      <c r="C5" s="10" t="s">
        <v>7</v>
      </c>
      <c r="D5" s="91" t="s">
        <v>8</v>
      </c>
      <c r="E5" s="92"/>
      <c r="F5" s="92"/>
      <c r="G5" s="93"/>
      <c r="H5" s="9" t="s">
        <v>10</v>
      </c>
      <c r="I5" s="9" t="s">
        <v>11</v>
      </c>
    </row>
    <row r="6" spans="1:9" ht="15.75" thickBot="1" x14ac:dyDescent="0.3">
      <c r="A6" s="33">
        <v>0.2</v>
      </c>
      <c r="B6" s="37" t="s">
        <v>12</v>
      </c>
      <c r="C6" s="44" t="s">
        <v>39</v>
      </c>
      <c r="D6" s="94" t="s">
        <v>78</v>
      </c>
      <c r="E6" s="95"/>
      <c r="F6" s="95"/>
      <c r="G6" s="96"/>
      <c r="H6" s="13">
        <v>6</v>
      </c>
      <c r="I6" s="14">
        <f>H6*A6</f>
        <v>1.2000000000000002</v>
      </c>
    </row>
    <row r="7" spans="1:9" ht="15.75" thickBot="1" x14ac:dyDescent="0.3">
      <c r="A7" s="34">
        <v>5.0000000000000001E-3</v>
      </c>
      <c r="B7" s="38" t="s">
        <v>12</v>
      </c>
      <c r="C7" s="45" t="s">
        <v>17</v>
      </c>
      <c r="D7" s="97" t="s">
        <v>77</v>
      </c>
      <c r="E7" s="98"/>
      <c r="F7" s="98"/>
      <c r="G7" s="99"/>
      <c r="H7" s="16">
        <v>0.39</v>
      </c>
      <c r="I7" s="14">
        <f t="shared" ref="I7:I21" si="0">H7*A7</f>
        <v>1.9500000000000001E-3</v>
      </c>
    </row>
    <row r="8" spans="1:9" ht="15.75" thickBot="1" x14ac:dyDescent="0.3">
      <c r="A8" s="35">
        <v>2.5000000000000001E-2</v>
      </c>
      <c r="B8" s="38" t="s">
        <v>12</v>
      </c>
      <c r="C8" s="46" t="s">
        <v>40</v>
      </c>
      <c r="D8" s="97" t="s">
        <v>77</v>
      </c>
      <c r="E8" s="98"/>
      <c r="F8" s="98"/>
      <c r="G8" s="99"/>
      <c r="H8" s="16">
        <v>2.2000000000000002</v>
      </c>
      <c r="I8" s="14">
        <f t="shared" si="0"/>
        <v>5.5000000000000007E-2</v>
      </c>
    </row>
    <row r="9" spans="1:9" ht="15.75" thickBot="1" x14ac:dyDescent="0.3">
      <c r="A9" s="35">
        <v>2.5000000000000001E-2</v>
      </c>
      <c r="B9" s="38" t="s">
        <v>15</v>
      </c>
      <c r="C9" s="46" t="s">
        <v>16</v>
      </c>
      <c r="D9" s="97" t="s">
        <v>77</v>
      </c>
      <c r="E9" s="98"/>
      <c r="F9" s="98"/>
      <c r="G9" s="99"/>
      <c r="H9" s="16">
        <v>5.2</v>
      </c>
      <c r="I9" s="14">
        <f t="shared" si="0"/>
        <v>0.13</v>
      </c>
    </row>
    <row r="10" spans="1:9" ht="15.75" thickBot="1" x14ac:dyDescent="0.3">
      <c r="A10" s="35">
        <v>0.1</v>
      </c>
      <c r="B10" s="38" t="s">
        <v>12</v>
      </c>
      <c r="C10" s="46" t="s">
        <v>41</v>
      </c>
      <c r="D10" s="97" t="s">
        <v>77</v>
      </c>
      <c r="E10" s="98"/>
      <c r="F10" s="98"/>
      <c r="G10" s="99"/>
      <c r="H10" s="19">
        <v>2.2000000000000002</v>
      </c>
      <c r="I10" s="14">
        <f t="shared" si="0"/>
        <v>0.22000000000000003</v>
      </c>
    </row>
    <row r="11" spans="1:9" ht="15.75" thickBot="1" x14ac:dyDescent="0.3">
      <c r="A11" s="35">
        <v>5.0000000000000001E-3</v>
      </c>
      <c r="B11" s="38" t="s">
        <v>12</v>
      </c>
      <c r="C11" s="47" t="s">
        <v>42</v>
      </c>
      <c r="D11" s="97" t="s">
        <v>77</v>
      </c>
      <c r="E11" s="98"/>
      <c r="F11" s="98"/>
      <c r="G11" s="99"/>
      <c r="H11" s="19">
        <v>38</v>
      </c>
      <c r="I11" s="14">
        <f t="shared" si="0"/>
        <v>0.19</v>
      </c>
    </row>
    <row r="12" spans="1:9" ht="15.75" thickBot="1" x14ac:dyDescent="0.3">
      <c r="A12" s="35">
        <v>5.0000000000000001E-3</v>
      </c>
      <c r="B12" s="38" t="s">
        <v>12</v>
      </c>
      <c r="C12" s="47" t="s">
        <v>56</v>
      </c>
      <c r="D12" s="97" t="s">
        <v>78</v>
      </c>
      <c r="E12" s="98"/>
      <c r="F12" s="98"/>
      <c r="G12" s="99"/>
      <c r="H12" s="19">
        <v>23.33</v>
      </c>
      <c r="I12" s="14">
        <f t="shared" si="0"/>
        <v>0.11664999999999999</v>
      </c>
    </row>
    <row r="13" spans="1:9" ht="15.75" thickBot="1" x14ac:dyDescent="0.3">
      <c r="A13" s="35">
        <v>5.0000000000000001E-3</v>
      </c>
      <c r="B13" s="38" t="s">
        <v>12</v>
      </c>
      <c r="C13" s="47" t="s">
        <v>43</v>
      </c>
      <c r="D13" s="97" t="s">
        <v>78</v>
      </c>
      <c r="E13" s="98"/>
      <c r="F13" s="98"/>
      <c r="G13" s="99"/>
      <c r="H13" s="19">
        <v>15.8</v>
      </c>
      <c r="I13" s="14">
        <f t="shared" si="0"/>
        <v>7.9000000000000001E-2</v>
      </c>
    </row>
    <row r="14" spans="1:9" ht="15.75" thickBot="1" x14ac:dyDescent="0.3">
      <c r="A14" s="35">
        <v>2.5000000000000001E-2</v>
      </c>
      <c r="B14" s="38" t="s">
        <v>12</v>
      </c>
      <c r="C14" s="47" t="s">
        <v>44</v>
      </c>
      <c r="D14" s="97" t="s">
        <v>83</v>
      </c>
      <c r="E14" s="98"/>
      <c r="F14" s="98"/>
      <c r="G14" s="99"/>
      <c r="H14" s="19">
        <v>29</v>
      </c>
      <c r="I14" s="14">
        <f t="shared" si="0"/>
        <v>0.72500000000000009</v>
      </c>
    </row>
    <row r="15" spans="1:9" ht="15.75" thickBot="1" x14ac:dyDescent="0.3">
      <c r="A15" s="35">
        <v>2.5000000000000001E-2</v>
      </c>
      <c r="B15" s="38" t="s">
        <v>12</v>
      </c>
      <c r="C15" s="47" t="s">
        <v>81</v>
      </c>
      <c r="D15" s="97" t="s">
        <v>83</v>
      </c>
      <c r="E15" s="98"/>
      <c r="F15" s="98"/>
      <c r="G15" s="99"/>
      <c r="H15" s="19">
        <v>2.66</v>
      </c>
      <c r="I15" s="14">
        <f t="shared" si="0"/>
        <v>6.6500000000000004E-2</v>
      </c>
    </row>
    <row r="16" spans="1:9" ht="15.75" thickBot="1" x14ac:dyDescent="0.3">
      <c r="A16" s="63">
        <v>2.5000000000000001E-2</v>
      </c>
      <c r="B16" s="38" t="s">
        <v>12</v>
      </c>
      <c r="C16" s="47" t="s">
        <v>82</v>
      </c>
      <c r="D16" s="97" t="s">
        <v>78</v>
      </c>
      <c r="E16" s="98"/>
      <c r="F16" s="98"/>
      <c r="G16" s="99"/>
      <c r="H16" s="19">
        <v>11.16</v>
      </c>
      <c r="I16" s="14">
        <f t="shared" si="0"/>
        <v>0.27900000000000003</v>
      </c>
    </row>
    <row r="17" spans="1:9" ht="15.75" thickBot="1" x14ac:dyDescent="0.3">
      <c r="A17" s="35">
        <v>5.0000000000000001E-3</v>
      </c>
      <c r="B17" s="38" t="s">
        <v>12</v>
      </c>
      <c r="C17" s="47" t="s">
        <v>23</v>
      </c>
      <c r="D17" s="97" t="s">
        <v>77</v>
      </c>
      <c r="E17" s="98"/>
      <c r="F17" s="98"/>
      <c r="G17" s="99"/>
      <c r="H17" s="19">
        <v>4.9000000000000004</v>
      </c>
      <c r="I17" s="14">
        <f t="shared" si="0"/>
        <v>2.4500000000000001E-2</v>
      </c>
    </row>
    <row r="18" spans="1:9" ht="15.75" thickBot="1" x14ac:dyDescent="0.3">
      <c r="A18" s="35">
        <v>2.5000000000000001E-2</v>
      </c>
      <c r="B18" s="38" t="s">
        <v>15</v>
      </c>
      <c r="C18" s="47" t="s">
        <v>47</v>
      </c>
      <c r="D18" s="97" t="s">
        <v>77</v>
      </c>
      <c r="E18" s="98"/>
      <c r="F18" s="98"/>
      <c r="G18" s="99"/>
      <c r="H18" s="19">
        <v>2.7</v>
      </c>
      <c r="I18" s="14">
        <f t="shared" si="0"/>
        <v>6.7500000000000004E-2</v>
      </c>
    </row>
    <row r="19" spans="1:9" ht="15.75" thickBot="1" x14ac:dyDescent="0.3">
      <c r="A19" s="35"/>
      <c r="B19" s="38"/>
      <c r="C19" s="47"/>
      <c r="D19" s="97"/>
      <c r="E19" s="98"/>
      <c r="F19" s="98"/>
      <c r="G19" s="99"/>
      <c r="H19" s="19"/>
      <c r="I19" s="14">
        <f t="shared" si="0"/>
        <v>0</v>
      </c>
    </row>
    <row r="20" spans="1:9" ht="15.75" thickBot="1" x14ac:dyDescent="0.3">
      <c r="A20" s="35"/>
      <c r="B20" s="38"/>
      <c r="C20" s="47"/>
      <c r="D20" s="97"/>
      <c r="E20" s="98"/>
      <c r="F20" s="98"/>
      <c r="G20" s="99"/>
      <c r="H20" s="19"/>
      <c r="I20" s="14">
        <f t="shared" si="0"/>
        <v>0</v>
      </c>
    </row>
    <row r="21" spans="1:9" ht="15.75" thickBot="1" x14ac:dyDescent="0.3">
      <c r="A21" s="36"/>
      <c r="B21" s="39"/>
      <c r="C21" s="48"/>
      <c r="D21" s="100"/>
      <c r="E21" s="101"/>
      <c r="F21" s="101"/>
      <c r="G21" s="102"/>
      <c r="H21" s="19"/>
      <c r="I21" s="14">
        <f t="shared" si="0"/>
        <v>0</v>
      </c>
    </row>
    <row r="22" spans="1:9" x14ac:dyDescent="0.25">
      <c r="A22" s="80"/>
      <c r="B22" s="81"/>
      <c r="C22" s="32"/>
      <c r="D22" s="32"/>
      <c r="E22" s="28"/>
      <c r="F22" s="82" t="s">
        <v>19</v>
      </c>
      <c r="G22" s="83"/>
      <c r="H22" s="84"/>
      <c r="I22" s="20">
        <f>SUM(I6:I21)</f>
        <v>3.1551</v>
      </c>
    </row>
    <row r="23" spans="1:9" x14ac:dyDescent="0.25">
      <c r="A23" s="26"/>
      <c r="B23" s="27"/>
      <c r="C23" s="27"/>
      <c r="D23" s="27"/>
      <c r="E23" s="28"/>
      <c r="F23" s="85"/>
      <c r="G23" s="86"/>
      <c r="H23" s="87"/>
      <c r="I23" s="22"/>
    </row>
    <row r="24" spans="1:9" x14ac:dyDescent="0.25">
      <c r="A24" s="26"/>
      <c r="B24" s="27"/>
      <c r="C24" s="27"/>
      <c r="D24" s="27"/>
      <c r="E24" s="28"/>
      <c r="F24" s="85"/>
      <c r="G24" s="86"/>
      <c r="H24" s="87"/>
      <c r="I24" s="22"/>
    </row>
    <row r="25" spans="1:9" x14ac:dyDescent="0.25">
      <c r="A25" s="26"/>
      <c r="B25" s="27"/>
      <c r="C25" s="27"/>
      <c r="D25" s="27"/>
      <c r="E25" s="28"/>
      <c r="F25" s="85"/>
      <c r="G25" s="86"/>
      <c r="H25" s="87"/>
      <c r="I25" s="22"/>
    </row>
    <row r="26" spans="1:9" x14ac:dyDescent="0.25">
      <c r="A26" s="26"/>
      <c r="B26" s="27"/>
      <c r="C26" s="43"/>
      <c r="D26" s="27"/>
      <c r="E26" s="28"/>
      <c r="F26" s="85"/>
      <c r="G26" s="86"/>
      <c r="H26" s="87"/>
      <c r="I26" s="22"/>
    </row>
    <row r="27" spans="1:9" x14ac:dyDescent="0.25">
      <c r="A27" s="26"/>
      <c r="B27" s="27"/>
      <c r="C27" s="27"/>
      <c r="D27" s="27"/>
      <c r="E27" s="28"/>
      <c r="F27" s="85"/>
      <c r="G27" s="86"/>
      <c r="H27" s="87"/>
      <c r="I27" s="22"/>
    </row>
    <row r="28" spans="1:9" x14ac:dyDescent="0.25">
      <c r="A28" s="26"/>
      <c r="B28" s="27"/>
      <c r="C28" s="27"/>
      <c r="D28" s="27"/>
      <c r="E28" s="28"/>
      <c r="F28" s="85"/>
      <c r="G28" s="86"/>
      <c r="H28" s="87"/>
      <c r="I28" s="22"/>
    </row>
    <row r="29" spans="1:9" ht="15.75" thickBot="1" x14ac:dyDescent="0.3">
      <c r="A29" s="26"/>
      <c r="B29" s="27"/>
      <c r="C29" s="27"/>
      <c r="D29" s="27"/>
      <c r="E29" s="28"/>
      <c r="F29" s="64"/>
      <c r="G29" s="65"/>
      <c r="H29" s="66"/>
      <c r="I29" s="23"/>
    </row>
    <row r="30" spans="1:9" ht="15.75" thickBot="1" x14ac:dyDescent="0.3">
      <c r="A30" s="29"/>
      <c r="B30" s="30"/>
      <c r="C30" s="30"/>
      <c r="D30" s="30"/>
      <c r="E30" s="31"/>
      <c r="F30" s="64"/>
      <c r="G30" s="65"/>
      <c r="H30" s="66"/>
      <c r="I30" s="23"/>
    </row>
    <row r="31" spans="1:9" x14ac:dyDescent="0.25">
      <c r="A31" s="103" t="s">
        <v>20</v>
      </c>
      <c r="B31" s="104"/>
      <c r="C31" s="104"/>
      <c r="D31" s="104"/>
      <c r="E31" s="104"/>
      <c r="F31" s="104"/>
      <c r="G31" s="104"/>
      <c r="H31" s="104"/>
      <c r="I31" s="105"/>
    </row>
    <row r="32" spans="1:9" x14ac:dyDescent="0.25">
      <c r="A32" s="67" t="s">
        <v>45</v>
      </c>
      <c r="B32" s="68"/>
      <c r="C32" s="68"/>
      <c r="D32" s="68"/>
      <c r="E32" s="68"/>
      <c r="F32" s="68"/>
      <c r="G32" s="68"/>
      <c r="H32" s="68"/>
      <c r="I32" s="69"/>
    </row>
    <row r="33" spans="1:9" x14ac:dyDescent="0.25">
      <c r="A33" s="67" t="s">
        <v>46</v>
      </c>
      <c r="B33" s="68"/>
      <c r="C33" s="68"/>
      <c r="D33" s="68"/>
      <c r="E33" s="68"/>
      <c r="F33" s="68"/>
      <c r="G33" s="68"/>
      <c r="H33" s="68"/>
      <c r="I33" s="69"/>
    </row>
    <row r="34" spans="1:9" x14ac:dyDescent="0.25">
      <c r="A34" s="67" t="s">
        <v>48</v>
      </c>
      <c r="B34" s="68"/>
      <c r="C34" s="68"/>
      <c r="D34" s="68"/>
      <c r="E34" s="68"/>
      <c r="F34" s="68"/>
      <c r="G34" s="68"/>
      <c r="H34" s="68"/>
      <c r="I34" s="69"/>
    </row>
    <row r="35" spans="1:9" x14ac:dyDescent="0.25">
      <c r="A35" s="67" t="s">
        <v>49</v>
      </c>
      <c r="B35" s="68"/>
      <c r="C35" s="68"/>
      <c r="D35" s="68"/>
      <c r="E35" s="68"/>
      <c r="F35" s="68"/>
      <c r="G35" s="68"/>
      <c r="H35" s="68"/>
      <c r="I35" s="69"/>
    </row>
    <row r="36" spans="1:9" x14ac:dyDescent="0.25">
      <c r="A36" s="67" t="s">
        <v>52</v>
      </c>
      <c r="B36" s="68"/>
      <c r="C36" s="68"/>
      <c r="D36" s="68"/>
      <c r="E36" s="68"/>
      <c r="F36" s="68"/>
      <c r="G36" s="68"/>
      <c r="H36" s="68"/>
      <c r="I36" s="69"/>
    </row>
    <row r="37" spans="1:9" x14ac:dyDescent="0.25">
      <c r="A37" s="67" t="s">
        <v>50</v>
      </c>
      <c r="B37" s="68"/>
      <c r="C37" s="68"/>
      <c r="D37" s="68"/>
      <c r="E37" s="68"/>
      <c r="F37" s="68"/>
      <c r="G37" s="68"/>
      <c r="H37" s="68"/>
      <c r="I37" s="69"/>
    </row>
    <row r="38" spans="1:9" x14ac:dyDescent="0.25">
      <c r="A38" s="67" t="s">
        <v>51</v>
      </c>
      <c r="B38" s="68"/>
      <c r="C38" s="68"/>
      <c r="D38" s="68"/>
      <c r="E38" s="68"/>
      <c r="F38" s="68"/>
      <c r="G38" s="68"/>
      <c r="H38" s="68"/>
      <c r="I38" s="69"/>
    </row>
    <row r="39" spans="1:9" x14ac:dyDescent="0.25">
      <c r="A39" s="67" t="s">
        <v>53</v>
      </c>
      <c r="B39" s="68"/>
      <c r="C39" s="68"/>
      <c r="D39" s="68"/>
      <c r="E39" s="68"/>
      <c r="F39" s="68"/>
      <c r="G39" s="68"/>
      <c r="H39" s="68"/>
      <c r="I39" s="69"/>
    </row>
    <row r="40" spans="1:9" x14ac:dyDescent="0.25">
      <c r="A40" s="67" t="s">
        <v>54</v>
      </c>
      <c r="B40" s="68"/>
      <c r="C40" s="68"/>
      <c r="D40" s="68"/>
      <c r="E40" s="68"/>
      <c r="F40" s="68"/>
      <c r="G40" s="68"/>
      <c r="H40" s="68"/>
      <c r="I40" s="69"/>
    </row>
    <row r="41" spans="1:9" x14ac:dyDescent="0.25">
      <c r="A41" s="67" t="s">
        <v>55</v>
      </c>
      <c r="B41" s="68"/>
      <c r="C41" s="68"/>
      <c r="D41" s="68"/>
      <c r="E41" s="68"/>
      <c r="F41" s="68"/>
      <c r="G41" s="68"/>
      <c r="H41" s="68"/>
      <c r="I41" s="69"/>
    </row>
    <row r="42" spans="1:9" x14ac:dyDescent="0.25">
      <c r="A42" s="67"/>
      <c r="B42" s="68"/>
      <c r="C42" s="68"/>
      <c r="D42" s="68"/>
      <c r="E42" s="68"/>
      <c r="F42" s="68"/>
      <c r="G42" s="68"/>
      <c r="H42" s="68"/>
      <c r="I42" s="69"/>
    </row>
    <row r="43" spans="1:9" x14ac:dyDescent="0.25">
      <c r="A43" s="67"/>
      <c r="B43" s="68"/>
      <c r="C43" s="68"/>
      <c r="D43" s="68"/>
      <c r="E43" s="68"/>
      <c r="F43" s="68"/>
      <c r="G43" s="68"/>
      <c r="H43" s="68"/>
      <c r="I43" s="69"/>
    </row>
    <row r="44" spans="1:9" x14ac:dyDescent="0.25">
      <c r="A44" s="67"/>
      <c r="B44" s="68"/>
      <c r="C44" s="68"/>
      <c r="D44" s="68"/>
      <c r="E44" s="68"/>
      <c r="F44" s="68"/>
      <c r="G44" s="68"/>
      <c r="H44" s="68"/>
      <c r="I44" s="69"/>
    </row>
    <row r="45" spans="1:9" x14ac:dyDescent="0.25">
      <c r="A45" s="67"/>
      <c r="B45" s="68"/>
      <c r="C45" s="68"/>
      <c r="D45" s="68"/>
      <c r="E45" s="68"/>
      <c r="F45" s="68"/>
      <c r="G45" s="68"/>
      <c r="H45" s="68"/>
      <c r="I45" s="69"/>
    </row>
    <row r="46" spans="1:9" x14ac:dyDescent="0.25">
      <c r="A46" s="67"/>
      <c r="B46" s="68"/>
      <c r="C46" s="68"/>
      <c r="D46" s="68"/>
      <c r="E46" s="68"/>
      <c r="F46" s="68"/>
      <c r="G46" s="68"/>
      <c r="H46" s="68"/>
      <c r="I46" s="69"/>
    </row>
    <row r="47" spans="1:9" ht="15.75" thickBot="1" x14ac:dyDescent="0.3">
      <c r="A47" s="88"/>
      <c r="B47" s="89"/>
      <c r="C47" s="89"/>
      <c r="D47" s="89"/>
      <c r="E47" s="89"/>
      <c r="F47" s="89"/>
      <c r="G47" s="89"/>
      <c r="H47" s="89"/>
      <c r="I47" s="90"/>
    </row>
  </sheetData>
  <mergeCells count="52">
    <mergeCell ref="D9:G9"/>
    <mergeCell ref="D10:G10"/>
    <mergeCell ref="D18:G18"/>
    <mergeCell ref="D19:G19"/>
    <mergeCell ref="D20:G20"/>
    <mergeCell ref="D16:G16"/>
    <mergeCell ref="D21:G21"/>
    <mergeCell ref="D11:G11"/>
    <mergeCell ref="D12:G12"/>
    <mergeCell ref="D13:G13"/>
    <mergeCell ref="D14:G14"/>
    <mergeCell ref="D15:G15"/>
    <mergeCell ref="D17:G17"/>
    <mergeCell ref="A47:I47"/>
    <mergeCell ref="A36:I36"/>
    <mergeCell ref="A37:I37"/>
    <mergeCell ref="A38:I38"/>
    <mergeCell ref="A39:I39"/>
    <mergeCell ref="A40:I40"/>
    <mergeCell ref="A41:I41"/>
    <mergeCell ref="A42:I42"/>
    <mergeCell ref="A43:I43"/>
    <mergeCell ref="A44:I44"/>
    <mergeCell ref="A45:I45"/>
    <mergeCell ref="A46:I46"/>
    <mergeCell ref="A35:I35"/>
    <mergeCell ref="F22:H22"/>
    <mergeCell ref="F24:H24"/>
    <mergeCell ref="F25:H25"/>
    <mergeCell ref="F26:H26"/>
    <mergeCell ref="F28:H28"/>
    <mergeCell ref="F29:H29"/>
    <mergeCell ref="A22:B22"/>
    <mergeCell ref="F30:H30"/>
    <mergeCell ref="A31:I31"/>
    <mergeCell ref="A32:I32"/>
    <mergeCell ref="A33:I33"/>
    <mergeCell ref="A34:I34"/>
    <mergeCell ref="F23:H23"/>
    <mergeCell ref="F27:H27"/>
    <mergeCell ref="D5:G5"/>
    <mergeCell ref="D6:G6"/>
    <mergeCell ref="D7:G7"/>
    <mergeCell ref="D8:G8"/>
    <mergeCell ref="C1:C4"/>
    <mergeCell ref="E1:I1"/>
    <mergeCell ref="D2:G2"/>
    <mergeCell ref="H2:I2"/>
    <mergeCell ref="D3:G3"/>
    <mergeCell ref="H3:I3"/>
    <mergeCell ref="D4:G4"/>
    <mergeCell ref="H4:I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AB093-C2CE-4C5D-87A3-3D9E97009FEF}">
  <dimension ref="A1:I42"/>
  <sheetViews>
    <sheetView tabSelected="1" topLeftCell="B10" workbookViewId="0">
      <selection activeCell="L19" sqref="L19"/>
    </sheetView>
  </sheetViews>
  <sheetFormatPr defaultRowHeight="15" x14ac:dyDescent="0.25"/>
  <cols>
    <col min="2" max="2" width="5" bestFit="1" customWidth="1"/>
    <col min="3" max="3" width="27.28515625" customWidth="1"/>
    <col min="9" max="9" width="10.5703125" customWidth="1"/>
  </cols>
  <sheetData>
    <row r="1" spans="1:9" ht="15.75" thickBot="1" x14ac:dyDescent="0.3">
      <c r="A1" s="1"/>
      <c r="B1" s="2"/>
      <c r="C1" s="70" t="s">
        <v>0</v>
      </c>
      <c r="D1" s="3" t="s">
        <v>1</v>
      </c>
      <c r="E1" s="73" t="s">
        <v>58</v>
      </c>
      <c r="F1" s="73"/>
      <c r="G1" s="73"/>
      <c r="H1" s="73"/>
      <c r="I1" s="73"/>
    </row>
    <row r="2" spans="1:9" x14ac:dyDescent="0.25">
      <c r="A2" s="4"/>
      <c r="B2" s="5"/>
      <c r="C2" s="71"/>
      <c r="D2" s="74" t="s">
        <v>2</v>
      </c>
      <c r="E2" s="74"/>
      <c r="F2" s="74"/>
      <c r="G2" s="74"/>
      <c r="H2" s="75" t="s">
        <v>86</v>
      </c>
      <c r="I2" s="75"/>
    </row>
    <row r="3" spans="1:9" x14ac:dyDescent="0.25">
      <c r="A3" s="4"/>
      <c r="B3" s="5"/>
      <c r="C3" s="71"/>
      <c r="D3" s="76" t="s">
        <v>3</v>
      </c>
      <c r="E3" s="76"/>
      <c r="F3" s="76"/>
      <c r="G3" s="76"/>
      <c r="H3" s="77">
        <v>8</v>
      </c>
      <c r="I3" s="77"/>
    </row>
    <row r="4" spans="1:9" ht="15.75" thickBot="1" x14ac:dyDescent="0.3">
      <c r="A4" s="6"/>
      <c r="B4" s="7"/>
      <c r="C4" s="72"/>
      <c r="D4" s="78" t="s">
        <v>4</v>
      </c>
      <c r="E4" s="78"/>
      <c r="F4" s="78"/>
      <c r="G4" s="78"/>
      <c r="H4" s="79"/>
      <c r="I4" s="79"/>
    </row>
    <row r="5" spans="1:9" ht="23.25" thickBot="1" x14ac:dyDescent="0.3">
      <c r="A5" s="49" t="s">
        <v>5</v>
      </c>
      <c r="B5" s="50" t="s">
        <v>6</v>
      </c>
      <c r="C5" s="10" t="s">
        <v>7</v>
      </c>
      <c r="D5" s="106" t="s">
        <v>8</v>
      </c>
      <c r="E5" s="107"/>
      <c r="F5" s="108" t="s">
        <v>9</v>
      </c>
      <c r="G5" s="108"/>
      <c r="H5" s="9" t="s">
        <v>10</v>
      </c>
      <c r="I5" s="9" t="s">
        <v>11</v>
      </c>
    </row>
    <row r="6" spans="1:9" ht="15.75" thickBot="1" x14ac:dyDescent="0.3">
      <c r="A6" s="51">
        <v>0.5</v>
      </c>
      <c r="B6" s="37" t="s">
        <v>12</v>
      </c>
      <c r="C6" s="55" t="s">
        <v>59</v>
      </c>
      <c r="D6" s="94" t="s">
        <v>77</v>
      </c>
      <c r="E6" s="96"/>
      <c r="F6" s="12"/>
      <c r="G6" s="12"/>
      <c r="H6" s="13">
        <v>1.1200000000000001</v>
      </c>
      <c r="I6" s="14">
        <f>H6*A6</f>
        <v>0.56000000000000005</v>
      </c>
    </row>
    <row r="7" spans="1:9" ht="15.75" thickBot="1" x14ac:dyDescent="0.3">
      <c r="A7" s="11">
        <v>3</v>
      </c>
      <c r="B7" s="59" t="s">
        <v>6</v>
      </c>
      <c r="C7" s="52" t="s">
        <v>60</v>
      </c>
      <c r="D7" s="97"/>
      <c r="E7" s="99"/>
      <c r="F7" s="15"/>
      <c r="G7" s="15"/>
      <c r="H7" s="16"/>
      <c r="I7" s="14">
        <f t="shared" ref="I7:I16" si="0">H7*A7</f>
        <v>0</v>
      </c>
    </row>
    <row r="8" spans="1:9" ht="15.75" thickBot="1" x14ac:dyDescent="0.3">
      <c r="A8" s="53">
        <v>9</v>
      </c>
      <c r="B8" s="59" t="s">
        <v>6</v>
      </c>
      <c r="C8" s="56" t="s">
        <v>61</v>
      </c>
      <c r="D8" s="97" t="s">
        <v>77</v>
      </c>
      <c r="E8" s="99"/>
      <c r="F8" s="15"/>
      <c r="G8" s="15"/>
      <c r="H8" s="16">
        <v>0.67</v>
      </c>
      <c r="I8" s="14">
        <f t="shared" si="0"/>
        <v>6.03</v>
      </c>
    </row>
    <row r="9" spans="1:9" ht="15.75" thickBot="1" x14ac:dyDescent="0.3">
      <c r="A9" s="53">
        <v>0.25</v>
      </c>
      <c r="B9" s="59" t="s">
        <v>12</v>
      </c>
      <c r="C9" s="56" t="s">
        <v>62</v>
      </c>
      <c r="D9" s="97" t="s">
        <v>79</v>
      </c>
      <c r="E9" s="99"/>
      <c r="F9" s="15"/>
      <c r="G9" s="15"/>
      <c r="H9" s="16">
        <v>12.68</v>
      </c>
      <c r="I9" s="14">
        <f t="shared" si="0"/>
        <v>3.17</v>
      </c>
    </row>
    <row r="10" spans="1:9" ht="15.75" thickBot="1" x14ac:dyDescent="0.3">
      <c r="A10" s="53">
        <v>0.06</v>
      </c>
      <c r="B10" s="59" t="s">
        <v>12</v>
      </c>
      <c r="C10" s="57" t="s">
        <v>63</v>
      </c>
      <c r="D10" s="97" t="s">
        <v>79</v>
      </c>
      <c r="E10" s="99"/>
      <c r="F10" s="15"/>
      <c r="G10" s="15"/>
      <c r="H10" s="19">
        <v>0.57999999999999996</v>
      </c>
      <c r="I10" s="14">
        <f t="shared" si="0"/>
        <v>3.4799999999999998E-2</v>
      </c>
    </row>
    <row r="11" spans="1:9" ht="27" customHeight="1" thickBot="1" x14ac:dyDescent="0.3">
      <c r="A11" s="53">
        <v>2.5</v>
      </c>
      <c r="B11" s="59" t="s">
        <v>67</v>
      </c>
      <c r="C11" s="57" t="s">
        <v>64</v>
      </c>
      <c r="D11" s="109" t="s">
        <v>80</v>
      </c>
      <c r="E11" s="110"/>
      <c r="F11" s="15"/>
      <c r="G11" s="15"/>
      <c r="H11" s="19"/>
      <c r="I11" s="14">
        <f t="shared" si="0"/>
        <v>0</v>
      </c>
    </row>
    <row r="12" spans="1:9" ht="15.75" thickBot="1" x14ac:dyDescent="0.3">
      <c r="A12" s="53">
        <v>0.05</v>
      </c>
      <c r="B12" s="59" t="s">
        <v>12</v>
      </c>
      <c r="C12" s="57" t="s">
        <v>65</v>
      </c>
      <c r="D12" s="97" t="s">
        <v>77</v>
      </c>
      <c r="E12" s="99"/>
      <c r="F12" s="15"/>
      <c r="G12" s="15"/>
      <c r="H12" s="19">
        <v>1.98</v>
      </c>
      <c r="I12" s="14">
        <f t="shared" si="0"/>
        <v>9.9000000000000005E-2</v>
      </c>
    </row>
    <row r="13" spans="1:9" ht="15.75" thickBot="1" x14ac:dyDescent="0.3">
      <c r="A13" s="53">
        <v>5.0000000000000001E-3</v>
      </c>
      <c r="B13" s="59" t="s">
        <v>12</v>
      </c>
      <c r="C13" s="57" t="s">
        <v>84</v>
      </c>
      <c r="D13" s="97" t="s">
        <v>77</v>
      </c>
      <c r="E13" s="99"/>
      <c r="F13" s="15"/>
      <c r="G13" s="15"/>
      <c r="H13" s="19">
        <v>13.95</v>
      </c>
      <c r="I13" s="14">
        <f t="shared" si="0"/>
        <v>6.9749999999999993E-2</v>
      </c>
    </row>
    <row r="14" spans="1:9" ht="15.75" thickBot="1" x14ac:dyDescent="0.3">
      <c r="A14" s="53">
        <v>5.0000000000000001E-3</v>
      </c>
      <c r="B14" s="59" t="s">
        <v>12</v>
      </c>
      <c r="C14" s="57" t="s">
        <v>85</v>
      </c>
      <c r="D14" s="97" t="s">
        <v>77</v>
      </c>
      <c r="E14" s="99"/>
      <c r="F14" s="15"/>
      <c r="G14" s="15"/>
      <c r="H14" s="19">
        <v>27.92</v>
      </c>
      <c r="I14" s="14">
        <f t="shared" si="0"/>
        <v>0.1396</v>
      </c>
    </row>
    <row r="15" spans="1:9" ht="15.75" thickBot="1" x14ac:dyDescent="0.3">
      <c r="A15" s="53">
        <v>2E-3</v>
      </c>
      <c r="B15" s="59" t="s">
        <v>12</v>
      </c>
      <c r="C15" s="57" t="s">
        <v>66</v>
      </c>
      <c r="D15" s="97" t="s">
        <v>79</v>
      </c>
      <c r="E15" s="99"/>
      <c r="F15" s="15"/>
      <c r="G15" s="15"/>
      <c r="H15" s="19">
        <v>12.63</v>
      </c>
      <c r="I15" s="14">
        <f t="shared" si="0"/>
        <v>2.5260000000000001E-2</v>
      </c>
    </row>
    <row r="16" spans="1:9" ht="15.75" thickBot="1" x14ac:dyDescent="0.3">
      <c r="A16" s="54"/>
      <c r="B16" s="60"/>
      <c r="C16" s="58"/>
      <c r="D16" s="100"/>
      <c r="E16" s="102"/>
      <c r="F16" s="15"/>
      <c r="G16" s="15"/>
      <c r="H16" s="19"/>
      <c r="I16" s="14">
        <f t="shared" si="0"/>
        <v>0</v>
      </c>
    </row>
    <row r="17" spans="1:9" x14ac:dyDescent="0.25">
      <c r="A17" s="80"/>
      <c r="B17" s="81"/>
      <c r="C17" s="32"/>
      <c r="D17" s="32"/>
      <c r="E17" s="28"/>
      <c r="F17" s="111" t="s">
        <v>19</v>
      </c>
      <c r="G17" s="112"/>
      <c r="H17" s="84"/>
      <c r="I17" s="20">
        <f>SUM(I6:I16)</f>
        <v>10.128410000000001</v>
      </c>
    </row>
    <row r="18" spans="1:9" x14ac:dyDescent="0.25">
      <c r="A18" s="26"/>
      <c r="B18" s="27"/>
      <c r="C18" s="27"/>
      <c r="D18" s="27"/>
      <c r="E18" s="28"/>
      <c r="F18" s="85"/>
      <c r="G18" s="86"/>
      <c r="H18" s="87"/>
      <c r="I18" s="22"/>
    </row>
    <row r="19" spans="1:9" x14ac:dyDescent="0.25">
      <c r="A19" s="26"/>
      <c r="B19" s="27"/>
      <c r="C19" s="27"/>
      <c r="D19" s="27"/>
      <c r="E19" s="28"/>
      <c r="F19" s="85"/>
      <c r="G19" s="86"/>
      <c r="H19" s="87"/>
      <c r="I19" s="22"/>
    </row>
    <row r="20" spans="1:9" x14ac:dyDescent="0.25">
      <c r="A20" s="26"/>
      <c r="B20" s="27"/>
      <c r="C20" s="43"/>
      <c r="D20" s="27"/>
      <c r="E20" s="28"/>
      <c r="F20" s="85"/>
      <c r="G20" s="86"/>
      <c r="H20" s="87"/>
      <c r="I20" s="22"/>
    </row>
    <row r="21" spans="1:9" x14ac:dyDescent="0.25">
      <c r="A21" s="26"/>
      <c r="B21" s="27"/>
      <c r="C21" s="27"/>
      <c r="D21" s="27"/>
      <c r="E21" s="28"/>
      <c r="F21" s="85"/>
      <c r="G21" s="86"/>
      <c r="H21" s="87"/>
      <c r="I21" s="22"/>
    </row>
    <row r="22" spans="1:9" x14ac:dyDescent="0.25">
      <c r="A22" s="26"/>
      <c r="B22" s="27"/>
      <c r="C22" s="27"/>
      <c r="D22" s="27"/>
      <c r="E22" s="28"/>
      <c r="F22" s="85"/>
      <c r="G22" s="86"/>
      <c r="H22" s="87"/>
      <c r="I22" s="22"/>
    </row>
    <row r="23" spans="1:9" x14ac:dyDescent="0.25">
      <c r="A23" s="26"/>
      <c r="B23" s="27"/>
      <c r="C23" s="27"/>
      <c r="D23" s="27"/>
      <c r="E23" s="28"/>
      <c r="F23" s="85"/>
      <c r="G23" s="86"/>
      <c r="H23" s="87"/>
      <c r="I23" s="22"/>
    </row>
    <row r="24" spans="1:9" ht="15.75" thickBot="1" x14ac:dyDescent="0.3">
      <c r="A24" s="26"/>
      <c r="B24" s="27"/>
      <c r="C24" s="27"/>
      <c r="D24" s="27"/>
      <c r="E24" s="28"/>
      <c r="F24" s="64"/>
      <c r="G24" s="65"/>
      <c r="H24" s="66"/>
      <c r="I24" s="23"/>
    </row>
    <row r="25" spans="1:9" ht="15.75" thickBot="1" x14ac:dyDescent="0.3">
      <c r="A25" s="29"/>
      <c r="B25" s="30"/>
      <c r="C25" s="30"/>
      <c r="D25" s="30"/>
      <c r="E25" s="31"/>
      <c r="F25" s="113"/>
      <c r="G25" s="114"/>
      <c r="H25" s="115"/>
      <c r="I25" s="24"/>
    </row>
    <row r="26" spans="1:9" x14ac:dyDescent="0.25">
      <c r="A26" s="116" t="s">
        <v>20</v>
      </c>
      <c r="B26" s="117"/>
      <c r="C26" s="117"/>
      <c r="D26" s="117"/>
      <c r="E26" s="117"/>
      <c r="F26" s="117"/>
      <c r="G26" s="117"/>
      <c r="H26" s="117"/>
      <c r="I26" s="118"/>
    </row>
    <row r="27" spans="1:9" x14ac:dyDescent="0.25">
      <c r="A27" s="67" t="s">
        <v>68</v>
      </c>
      <c r="B27" s="68"/>
      <c r="C27" s="68"/>
      <c r="D27" s="68"/>
      <c r="E27" s="68"/>
      <c r="F27" s="68"/>
      <c r="G27" s="68"/>
      <c r="H27" s="68"/>
      <c r="I27" s="69"/>
    </row>
    <row r="28" spans="1:9" x14ac:dyDescent="0.25">
      <c r="A28" s="67" t="s">
        <v>69</v>
      </c>
      <c r="B28" s="68"/>
      <c r="C28" s="68"/>
      <c r="D28" s="68"/>
      <c r="E28" s="68"/>
      <c r="F28" s="68"/>
      <c r="G28" s="68"/>
      <c r="H28" s="68"/>
      <c r="I28" s="69"/>
    </row>
    <row r="29" spans="1:9" x14ac:dyDescent="0.25">
      <c r="A29" s="67" t="s">
        <v>76</v>
      </c>
      <c r="B29" s="68"/>
      <c r="C29" s="68"/>
      <c r="D29" s="68"/>
      <c r="E29" s="68"/>
      <c r="F29" s="68"/>
      <c r="G29" s="68"/>
      <c r="H29" s="68"/>
      <c r="I29" s="69"/>
    </row>
    <row r="30" spans="1:9" x14ac:dyDescent="0.25">
      <c r="A30" s="67" t="s">
        <v>70</v>
      </c>
      <c r="B30" s="68"/>
      <c r="C30" s="68"/>
      <c r="D30" s="68"/>
      <c r="E30" s="68"/>
      <c r="F30" s="68"/>
      <c r="G30" s="68"/>
      <c r="H30" s="68"/>
      <c r="I30" s="69"/>
    </row>
    <row r="31" spans="1:9" x14ac:dyDescent="0.25">
      <c r="A31" s="67" t="s">
        <v>71</v>
      </c>
      <c r="B31" s="68"/>
      <c r="C31" s="68"/>
      <c r="D31" s="68"/>
      <c r="E31" s="68"/>
      <c r="F31" s="68"/>
      <c r="G31" s="68"/>
      <c r="H31" s="68"/>
      <c r="I31" s="69"/>
    </row>
    <row r="32" spans="1:9" x14ac:dyDescent="0.25">
      <c r="A32" s="67" t="s">
        <v>72</v>
      </c>
      <c r="B32" s="68"/>
      <c r="C32" s="68"/>
      <c r="D32" s="68"/>
      <c r="E32" s="68"/>
      <c r="F32" s="68"/>
      <c r="G32" s="68"/>
      <c r="H32" s="68"/>
      <c r="I32" s="69"/>
    </row>
    <row r="33" spans="1:9" x14ac:dyDescent="0.25">
      <c r="A33" s="67" t="s">
        <v>73</v>
      </c>
      <c r="B33" s="68"/>
      <c r="C33" s="68"/>
      <c r="D33" s="68"/>
      <c r="E33" s="68"/>
      <c r="F33" s="68"/>
      <c r="G33" s="68"/>
      <c r="H33" s="68"/>
      <c r="I33" s="69"/>
    </row>
    <row r="34" spans="1:9" x14ac:dyDescent="0.25">
      <c r="A34" s="67" t="s">
        <v>74</v>
      </c>
      <c r="B34" s="68"/>
      <c r="C34" s="68"/>
      <c r="D34" s="68"/>
      <c r="E34" s="68"/>
      <c r="F34" s="68"/>
      <c r="G34" s="68"/>
      <c r="H34" s="68"/>
      <c r="I34" s="69"/>
    </row>
    <row r="35" spans="1:9" x14ac:dyDescent="0.25">
      <c r="A35" s="67" t="s">
        <v>75</v>
      </c>
      <c r="B35" s="68"/>
      <c r="C35" s="68"/>
      <c r="D35" s="68"/>
      <c r="E35" s="68"/>
      <c r="F35" s="68"/>
      <c r="G35" s="68"/>
      <c r="H35" s="68"/>
      <c r="I35" s="69"/>
    </row>
    <row r="36" spans="1:9" x14ac:dyDescent="0.25">
      <c r="A36" s="67"/>
      <c r="B36" s="68"/>
      <c r="C36" s="68"/>
      <c r="D36" s="68"/>
      <c r="E36" s="68"/>
      <c r="F36" s="68"/>
      <c r="G36" s="68"/>
      <c r="H36" s="68"/>
      <c r="I36" s="69"/>
    </row>
    <row r="37" spans="1:9" x14ac:dyDescent="0.25">
      <c r="A37" s="67"/>
      <c r="B37" s="68"/>
      <c r="C37" s="68"/>
      <c r="D37" s="68"/>
      <c r="E37" s="68"/>
      <c r="F37" s="68"/>
      <c r="G37" s="68"/>
      <c r="H37" s="68"/>
      <c r="I37" s="69"/>
    </row>
    <row r="38" spans="1:9" x14ac:dyDescent="0.25">
      <c r="A38" s="67"/>
      <c r="B38" s="68"/>
      <c r="C38" s="68"/>
      <c r="D38" s="68"/>
      <c r="E38" s="68"/>
      <c r="F38" s="68"/>
      <c r="G38" s="68"/>
      <c r="H38" s="68"/>
      <c r="I38" s="69"/>
    </row>
    <row r="39" spans="1:9" x14ac:dyDescent="0.25">
      <c r="A39" s="67"/>
      <c r="B39" s="68"/>
      <c r="C39" s="68"/>
      <c r="D39" s="68"/>
      <c r="E39" s="68"/>
      <c r="F39" s="68"/>
      <c r="G39" s="68"/>
      <c r="H39" s="68"/>
      <c r="I39" s="69"/>
    </row>
    <row r="40" spans="1:9" x14ac:dyDescent="0.25">
      <c r="A40" s="67"/>
      <c r="B40" s="68"/>
      <c r="C40" s="68"/>
      <c r="D40" s="68"/>
      <c r="E40" s="68"/>
      <c r="F40" s="68"/>
      <c r="G40" s="68"/>
      <c r="H40" s="68"/>
      <c r="I40" s="69"/>
    </row>
    <row r="41" spans="1:9" x14ac:dyDescent="0.25">
      <c r="A41" s="67"/>
      <c r="B41" s="68"/>
      <c r="C41" s="68"/>
      <c r="D41" s="68"/>
      <c r="E41" s="68"/>
      <c r="F41" s="68"/>
      <c r="G41" s="68"/>
      <c r="H41" s="68"/>
      <c r="I41" s="69"/>
    </row>
    <row r="42" spans="1:9" ht="15.75" thickBot="1" x14ac:dyDescent="0.3">
      <c r="A42" s="88"/>
      <c r="B42" s="89"/>
      <c r="C42" s="89"/>
      <c r="D42" s="89"/>
      <c r="E42" s="89"/>
      <c r="F42" s="89"/>
      <c r="G42" s="89"/>
      <c r="H42" s="89"/>
      <c r="I42" s="90"/>
    </row>
  </sheetData>
  <mergeCells count="48">
    <mergeCell ref="A42:I42"/>
    <mergeCell ref="A31:I31"/>
    <mergeCell ref="A32:I32"/>
    <mergeCell ref="A33:I33"/>
    <mergeCell ref="A34:I34"/>
    <mergeCell ref="A35:I35"/>
    <mergeCell ref="A36:I36"/>
    <mergeCell ref="A37:I37"/>
    <mergeCell ref="A38:I38"/>
    <mergeCell ref="A39:I39"/>
    <mergeCell ref="A40:I40"/>
    <mergeCell ref="A41:I41"/>
    <mergeCell ref="A30:I30"/>
    <mergeCell ref="F17:H17"/>
    <mergeCell ref="F19:H19"/>
    <mergeCell ref="F20:H20"/>
    <mergeCell ref="F21:H21"/>
    <mergeCell ref="F23:H23"/>
    <mergeCell ref="F24:H24"/>
    <mergeCell ref="A17:B17"/>
    <mergeCell ref="F25:H25"/>
    <mergeCell ref="A26:I26"/>
    <mergeCell ref="A27:I27"/>
    <mergeCell ref="A28:I28"/>
    <mergeCell ref="A29:I29"/>
    <mergeCell ref="F18:H18"/>
    <mergeCell ref="F22:H22"/>
    <mergeCell ref="D10:E10"/>
    <mergeCell ref="D11:E11"/>
    <mergeCell ref="D12:E12"/>
    <mergeCell ref="D15:E15"/>
    <mergeCell ref="D16:E16"/>
    <mergeCell ref="D13:E13"/>
    <mergeCell ref="D14:E14"/>
    <mergeCell ref="D9:E9"/>
    <mergeCell ref="C1:C4"/>
    <mergeCell ref="E1:I1"/>
    <mergeCell ref="D2:G2"/>
    <mergeCell ref="H2:I2"/>
    <mergeCell ref="D3:G3"/>
    <mergeCell ref="H3:I3"/>
    <mergeCell ref="D4:G4"/>
    <mergeCell ref="H4:I4"/>
    <mergeCell ref="D5:E5"/>
    <mergeCell ref="F5:G5"/>
    <mergeCell ref="D6:E6"/>
    <mergeCell ref="D7:E7"/>
    <mergeCell ref="D8:E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7766223211EE4885B487F16BFC830E" ma:contentTypeVersion="14" ma:contentTypeDescription="Criar um novo documento." ma:contentTypeScope="" ma:versionID="46c94aa3676a28416ff8a78b77587aa7">
  <xsd:schema xmlns:xsd="http://www.w3.org/2001/XMLSchema" xmlns:xs="http://www.w3.org/2001/XMLSchema" xmlns:p="http://schemas.microsoft.com/office/2006/metadata/properties" xmlns:ns3="de40c686-6906-42b0-80da-624af9eb22bb" xmlns:ns4="38f4036b-e909-474e-9c06-554e985aa9f1" targetNamespace="http://schemas.microsoft.com/office/2006/metadata/properties" ma:root="true" ma:fieldsID="40b561f392484cb96e7883014a113417" ns3:_="" ns4:_="">
    <xsd:import namespace="de40c686-6906-42b0-80da-624af9eb22bb"/>
    <xsd:import namespace="38f4036b-e909-474e-9c06-554e985aa9f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40c686-6906-42b0-80da-624af9eb22b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f4036b-e909-474e-9c06-554e985aa9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Sugestão de Partilh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A5E5543-782C-4D7D-8EE4-CA27AF22B7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e40c686-6906-42b0-80da-624af9eb22bb"/>
    <ds:schemaRef ds:uri="38f4036b-e909-474e-9c06-554e985aa9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3E2642-6CE3-417F-B5C0-7E112F7959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52F8D4-B1AF-4E96-ADBC-7489AB1231F3}">
  <ds:schemaRefs>
    <ds:schemaRef ds:uri="de40c686-6906-42b0-80da-624af9eb22bb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38f4036b-e909-474e-9c06-554e985aa9f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Entrada</vt:lpstr>
      <vt:lpstr>Prato Principal</vt:lpstr>
      <vt:lpstr>Sobremesa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Utilizador</dc:creator>
  <cp:lastModifiedBy>Isa Brandao</cp:lastModifiedBy>
  <dcterms:created xsi:type="dcterms:W3CDTF">2022-01-24T16:45:49Z</dcterms:created>
  <dcterms:modified xsi:type="dcterms:W3CDTF">2022-02-07T11:04:24Z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0x010100DA7766223211EE4885B487F16BFC830E</vt:lpwstr>
  </property>
</Properties>
</file>