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/>
  <mc:AlternateContent xmlns:mc="http://schemas.openxmlformats.org/markup-compatibility/2006">
    <mc:Choice Requires="x15">
      <x15ac:absPath xmlns:x15ac="http://schemas.microsoft.com/office/spreadsheetml/2010/11/ac" url="C:\Users\Esla\Documents\EcoMenus\"/>
    </mc:Choice>
  </mc:AlternateContent>
  <xr:revisionPtr revIDLastSave="0" documentId="13_ncr:1_{DA90E3B9-969C-4C64-8E70-B3B44412E346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FichaTecnicaEB2,3Quarteira" sheetId="1" r:id="rId1"/>
    <sheet name="Entrada" sheetId="2" r:id="rId2"/>
    <sheet name="Prato principal" sheetId="3" r:id="rId3"/>
    <sheet name="Sobremesa" sheetId="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8" roundtripDataSignature="AMtx7mhYCrTWUoNhaomfIpgW/Ge6VsOJYQ=="/>
    </ext>
  </extLst>
</workbook>
</file>

<file path=xl/calcChain.xml><?xml version="1.0" encoding="utf-8"?>
<calcChain xmlns="http://schemas.openxmlformats.org/spreadsheetml/2006/main">
  <c r="B15" i="4" l="1"/>
  <c r="E11" i="4"/>
  <c r="E12" i="4"/>
  <c r="E17" i="3"/>
  <c r="E16" i="3"/>
  <c r="E9" i="3"/>
  <c r="E10" i="3"/>
  <c r="E11" i="3"/>
  <c r="E8" i="3"/>
  <c r="D16" i="2" l="1"/>
  <c r="D15" i="4"/>
  <c r="D19" i="3"/>
  <c r="E14" i="4"/>
  <c r="E13" i="4"/>
  <c r="E10" i="4"/>
  <c r="E9" i="4"/>
  <c r="E8" i="4"/>
  <c r="B19" i="3"/>
  <c r="E18" i="3"/>
  <c r="E15" i="3"/>
  <c r="E14" i="3"/>
  <c r="E13" i="3"/>
  <c r="E12" i="3"/>
  <c r="B16" i="2"/>
  <c r="E14" i="2"/>
  <c r="E13" i="2"/>
  <c r="E12" i="2"/>
  <c r="E11" i="2"/>
  <c r="E10" i="2"/>
  <c r="E9" i="2"/>
  <c r="E8" i="2"/>
  <c r="E15" i="4" l="1"/>
  <c r="E19" i="3"/>
  <c r="E16" i="2"/>
</calcChain>
</file>

<file path=xl/sharedStrings.xml><?xml version="1.0" encoding="utf-8"?>
<sst xmlns="http://schemas.openxmlformats.org/spreadsheetml/2006/main" count="108" uniqueCount="50">
  <si>
    <t>Escola/Agrupamento de Escolas:</t>
  </si>
  <si>
    <t>Equipa:</t>
  </si>
  <si>
    <t>Ficha Técnica</t>
  </si>
  <si>
    <t>Receita:</t>
  </si>
  <si>
    <t>GÉNEROS</t>
  </si>
  <si>
    <t>QUANT.</t>
  </si>
  <si>
    <t>UNID</t>
  </si>
  <si>
    <t>P.U.</t>
  </si>
  <si>
    <t>P.T.</t>
  </si>
  <si>
    <t>kg</t>
  </si>
  <si>
    <t>alho</t>
  </si>
  <si>
    <t>batata</t>
  </si>
  <si>
    <t>Azeite</t>
  </si>
  <si>
    <t>l</t>
  </si>
  <si>
    <t>coentros</t>
  </si>
  <si>
    <t>sal</t>
  </si>
  <si>
    <t>q.b</t>
  </si>
  <si>
    <t>TOTAL</t>
  </si>
  <si>
    <t>PAIS / REGIÃO</t>
  </si>
  <si>
    <t>N.º PAX</t>
  </si>
  <si>
    <t>Agrupamento de Escolas Dr.ª Laura Ayres - E.B.2, 3 de Quarteira</t>
  </si>
  <si>
    <t>Agrupamento de Escolas:</t>
  </si>
  <si>
    <t>PAIS / REGIÃO/CONCELHO/CIDADE</t>
  </si>
  <si>
    <t>Portugal/Algarve/Loulé/Quarteira</t>
  </si>
  <si>
    <t>FOTO</t>
  </si>
  <si>
    <t>Info</t>
  </si>
  <si>
    <t>Ervilhas</t>
  </si>
  <si>
    <t>Alho Francês</t>
  </si>
  <si>
    <t>Hortelã</t>
  </si>
  <si>
    <t>Creme de ervilhas e ervilhas</t>
  </si>
  <si>
    <t>Lasanha de legumes grelhados</t>
  </si>
  <si>
    <t>Beringela</t>
  </si>
  <si>
    <t>courgete</t>
  </si>
  <si>
    <t>Pimento vermelho</t>
  </si>
  <si>
    <t>Abobora</t>
  </si>
  <si>
    <t>Tomate Rosa</t>
  </si>
  <si>
    <t>Cebola</t>
  </si>
  <si>
    <t>Alho Frances</t>
  </si>
  <si>
    <t>Bebida de aveia</t>
  </si>
  <si>
    <t>Amido Milho</t>
  </si>
  <si>
    <t>Leite Creme Vegan</t>
  </si>
  <si>
    <t>Bebida aveia</t>
  </si>
  <si>
    <t>Curcuma</t>
  </si>
  <si>
    <t>Limão</t>
  </si>
  <si>
    <t>Amido milho</t>
  </si>
  <si>
    <t>Acúcar demerara</t>
  </si>
  <si>
    <t>Pau canela</t>
  </si>
  <si>
    <t>Xarope de acer</t>
  </si>
  <si>
    <t>EB 2, 3 de Quarteira</t>
  </si>
  <si>
    <t>EB2,3 de Quarteira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</si>
</sst>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"/>
  </numFmts>
  <fonts count="14" x14ac:knownFonts="1">
    <font>
      <sz val="10"/>
      <color rgb="FF000000"/>
      <name val="Arial"/>
    </font>
    <font>
      <sz val="10"/>
      <color theme="1"/>
      <name val="Arial"/>
    </font>
    <font>
      <sz val="14"/>
      <color theme="1"/>
      <name val="Amasis mt pro black"/>
    </font>
    <font>
      <sz val="10"/>
      <name val="Arial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16"/>
      <color theme="1"/>
      <name val="Arial"/>
      <family val="2"/>
    </font>
    <font>
      <sz val="16"/>
      <color rgb="FF00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92D050"/>
        <bgColor rgb="FF92D050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99FF33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rgb="FFD8D8D8"/>
      </patternFill>
    </fill>
    <fill>
      <patternFill patternType="solid">
        <fgColor rgb="FF92D050"/>
        <bgColor rgb="FF969696"/>
      </patternFill>
    </fill>
    <fill>
      <patternFill patternType="solid">
        <fgColor rgb="FF92D050"/>
        <bgColor rgb="FF99CCFF"/>
      </patternFill>
    </fill>
  </fills>
  <borders count="45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ck">
        <color rgb="FF000000"/>
      </left>
      <right/>
      <top/>
      <bottom/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</borders>
  <cellStyleXfs count="1">
    <xf numFmtId="0" fontId="0" fillId="0" borderId="0"/>
  </cellStyleXfs>
  <cellXfs count="117">
    <xf numFmtId="0" fontId="0" fillId="0" borderId="0" xfId="0"/>
    <xf numFmtId="0" fontId="1" fillId="2" borderId="1" xfId="0" applyFont="1" applyFill="1" applyBorder="1"/>
    <xf numFmtId="0" fontId="1" fillId="0" borderId="0" xfId="0" applyFont="1" applyAlignment="1">
      <alignment vertical="center"/>
    </xf>
    <xf numFmtId="0" fontId="0" fillId="3" borderId="0" xfId="0" applyFill="1"/>
    <xf numFmtId="164" fontId="4" fillId="0" borderId="17" xfId="0" applyNumberFormat="1" applyFont="1" applyBorder="1" applyAlignment="1">
      <alignment horizontal="center" vertical="center"/>
    </xf>
    <xf numFmtId="0" fontId="2" fillId="4" borderId="2" xfId="0" applyFont="1" applyFill="1" applyBorder="1" applyAlignment="1">
      <alignment vertical="center" wrapText="1"/>
    </xf>
    <xf numFmtId="0" fontId="3" fillId="3" borderId="3" xfId="0" applyFont="1" applyFill="1" applyBorder="1"/>
    <xf numFmtId="0" fontId="3" fillId="3" borderId="4" xfId="0" applyFont="1" applyFill="1" applyBorder="1"/>
    <xf numFmtId="0" fontId="3" fillId="3" borderId="5" xfId="0" applyFont="1" applyFill="1" applyBorder="1"/>
    <xf numFmtId="0" fontId="3" fillId="3" borderId="6" xfId="0" applyFont="1" applyFill="1" applyBorder="1"/>
    <xf numFmtId="0" fontId="3" fillId="3" borderId="7" xfId="0" applyFont="1" applyFill="1" applyBorder="1"/>
    <xf numFmtId="0" fontId="3" fillId="3" borderId="8" xfId="0" applyFont="1" applyFill="1" applyBorder="1"/>
    <xf numFmtId="0" fontId="3" fillId="3" borderId="9" xfId="0" applyFont="1" applyFill="1" applyBorder="1"/>
    <xf numFmtId="0" fontId="9" fillId="0" borderId="0" xfId="0" applyFont="1"/>
    <xf numFmtId="0" fontId="4" fillId="0" borderId="16" xfId="0" applyFont="1" applyBorder="1" applyAlignment="1">
      <alignment vertical="center" shrinkToFit="1"/>
    </xf>
    <xf numFmtId="164" fontId="4" fillId="0" borderId="17" xfId="0" applyNumberFormat="1" applyFont="1" applyBorder="1" applyAlignment="1">
      <alignment horizontal="left" vertical="top"/>
    </xf>
    <xf numFmtId="0" fontId="4" fillId="0" borderId="17" xfId="0" applyFont="1" applyBorder="1" applyAlignment="1">
      <alignment horizontal="left" vertical="center" shrinkToFit="1"/>
    </xf>
    <xf numFmtId="0" fontId="4" fillId="0" borderId="18" xfId="0" applyFont="1" applyBorder="1" applyAlignment="1">
      <alignment horizontal="center" vertical="center"/>
    </xf>
    <xf numFmtId="164" fontId="4" fillId="0" borderId="17" xfId="0" applyNumberFormat="1" applyFont="1" applyBorder="1" applyAlignment="1">
      <alignment horizontal="center" vertical="center" shrinkToFit="1"/>
    </xf>
    <xf numFmtId="0" fontId="4" fillId="0" borderId="17" xfId="0" applyFont="1" applyBorder="1" applyAlignment="1">
      <alignment horizontal="center" vertical="center"/>
    </xf>
    <xf numFmtId="2" fontId="4" fillId="0" borderId="17" xfId="0" applyNumberFormat="1" applyFont="1" applyBorder="1" applyAlignment="1">
      <alignment horizontal="center" vertical="center"/>
    </xf>
    <xf numFmtId="164" fontId="4" fillId="0" borderId="17" xfId="0" applyNumberFormat="1" applyFont="1" applyBorder="1" applyAlignment="1">
      <alignment horizontal="left"/>
    </xf>
    <xf numFmtId="0" fontId="4" fillId="0" borderId="17" xfId="0" applyFont="1" applyBorder="1" applyAlignment="1">
      <alignment horizontal="center" vertical="center" shrinkToFit="1"/>
    </xf>
    <xf numFmtId="0" fontId="4" fillId="0" borderId="0" xfId="0" applyFont="1"/>
    <xf numFmtId="164" fontId="4" fillId="0" borderId="17" xfId="0" applyNumberFormat="1" applyFont="1" applyBorder="1" applyAlignment="1">
      <alignment horizontal="left" vertical="center"/>
    </xf>
    <xf numFmtId="0" fontId="4" fillId="0" borderId="18" xfId="0" applyFont="1" applyBorder="1" applyAlignment="1">
      <alignment horizontal="left" vertical="center"/>
    </xf>
    <xf numFmtId="164" fontId="4" fillId="0" borderId="17" xfId="0" applyNumberFormat="1" applyFont="1" applyBorder="1" applyAlignment="1">
      <alignment horizontal="left" vertical="center" shrinkToFit="1"/>
    </xf>
    <xf numFmtId="0" fontId="4" fillId="0" borderId="17" xfId="0" applyFont="1" applyBorder="1" applyAlignment="1">
      <alignment horizontal="left" vertical="center"/>
    </xf>
    <xf numFmtId="2" fontId="4" fillId="0" borderId="17" xfId="0" applyNumberFormat="1" applyFont="1" applyBorder="1" applyAlignment="1">
      <alignment horizontal="left" vertical="center"/>
    </xf>
    <xf numFmtId="1" fontId="4" fillId="0" borderId="17" xfId="0" applyNumberFormat="1" applyFont="1" applyBorder="1" applyAlignment="1">
      <alignment horizontal="left" vertical="center"/>
    </xf>
    <xf numFmtId="0" fontId="4" fillId="0" borderId="18" xfId="0" applyFont="1" applyBorder="1" applyAlignment="1">
      <alignment horizontal="left" vertical="top"/>
    </xf>
    <xf numFmtId="164" fontId="4" fillId="0" borderId="17" xfId="0" applyNumberFormat="1" applyFont="1" applyBorder="1" applyAlignment="1">
      <alignment horizontal="left" vertical="top" shrinkToFit="1"/>
    </xf>
    <xf numFmtId="0" fontId="4" fillId="0" borderId="17" xfId="0" applyFont="1" applyBorder="1" applyAlignment="1">
      <alignment horizontal="left" vertical="top"/>
    </xf>
    <xf numFmtId="0" fontId="0" fillId="0" borderId="33" xfId="0" applyBorder="1"/>
    <xf numFmtId="0" fontId="0" fillId="0" borderId="34" xfId="0" applyBorder="1"/>
    <xf numFmtId="0" fontId="0" fillId="0" borderId="35" xfId="0" applyBorder="1"/>
    <xf numFmtId="0" fontId="0" fillId="0" borderId="36" xfId="0" applyBorder="1"/>
    <xf numFmtId="0" fontId="0" fillId="0" borderId="9" xfId="0" applyBorder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5" fillId="6" borderId="10" xfId="0" applyFont="1" applyFill="1" applyBorder="1" applyAlignment="1">
      <alignment horizontal="center" vertical="center"/>
    </xf>
    <xf numFmtId="0" fontId="5" fillId="6" borderId="11" xfId="0" applyFont="1" applyFill="1" applyBorder="1" applyAlignment="1">
      <alignment horizontal="center" vertical="center"/>
    </xf>
    <xf numFmtId="0" fontId="5" fillId="6" borderId="12" xfId="0" applyFont="1" applyFill="1" applyBorder="1" applyAlignment="1">
      <alignment horizontal="center" vertical="center"/>
    </xf>
    <xf numFmtId="164" fontId="5" fillId="7" borderId="22" xfId="0" applyNumberFormat="1" applyFont="1" applyFill="1" applyBorder="1" applyAlignment="1">
      <alignment horizontal="center"/>
    </xf>
    <xf numFmtId="0" fontId="5" fillId="7" borderId="22" xfId="0" applyFont="1" applyFill="1" applyBorder="1" applyAlignment="1">
      <alignment horizontal="center"/>
    </xf>
    <xf numFmtId="165" fontId="5" fillId="7" borderId="23" xfId="0" applyNumberFormat="1" applyFont="1" applyFill="1" applyBorder="1" applyAlignment="1">
      <alignment horizontal="center"/>
    </xf>
    <xf numFmtId="0" fontId="5" fillId="7" borderId="21" xfId="0" applyFont="1" applyFill="1" applyBorder="1" applyAlignment="1">
      <alignment horizontal="center" vertical="center"/>
    </xf>
    <xf numFmtId="0" fontId="5" fillId="3" borderId="44" xfId="0" applyFont="1" applyFill="1" applyBorder="1" applyAlignment="1">
      <alignment vertical="center"/>
    </xf>
    <xf numFmtId="0" fontId="5" fillId="3" borderId="44" xfId="0" applyFont="1" applyFill="1" applyBorder="1" applyAlignment="1">
      <alignment horizontal="left" vertical="center"/>
    </xf>
    <xf numFmtId="49" fontId="5" fillId="8" borderId="13" xfId="0" applyNumberFormat="1" applyFont="1" applyFill="1" applyBorder="1" applyAlignment="1">
      <alignment horizontal="center" vertical="center"/>
    </xf>
    <xf numFmtId="0" fontId="8" fillId="3" borderId="14" xfId="0" applyFont="1" applyFill="1" applyBorder="1" applyAlignment="1">
      <alignment vertical="center"/>
    </xf>
    <xf numFmtId="0" fontId="8" fillId="3" borderId="15" xfId="0" applyFont="1" applyFill="1" applyBorder="1" applyAlignment="1">
      <alignment vertical="center"/>
    </xf>
    <xf numFmtId="0" fontId="4" fillId="0" borderId="19" xfId="0" applyFont="1" applyBorder="1" applyAlignment="1">
      <alignment horizontal="left" vertical="top" wrapText="1"/>
    </xf>
    <xf numFmtId="0" fontId="9" fillId="0" borderId="0" xfId="0" applyFont="1"/>
    <xf numFmtId="0" fontId="8" fillId="0" borderId="20" xfId="0" applyFont="1" applyBorder="1"/>
    <xf numFmtId="0" fontId="8" fillId="0" borderId="19" xfId="0" applyFont="1" applyBorder="1"/>
    <xf numFmtId="0" fontId="8" fillId="0" borderId="24" xfId="0" applyFont="1" applyBorder="1"/>
    <xf numFmtId="0" fontId="8" fillId="0" borderId="25" xfId="0" applyFont="1" applyBorder="1"/>
    <xf numFmtId="0" fontId="8" fillId="0" borderId="26" xfId="0" applyFont="1" applyBorder="1"/>
    <xf numFmtId="0" fontId="6" fillId="3" borderId="41" xfId="0" applyFont="1" applyFill="1" applyBorder="1" applyAlignment="1">
      <alignment horizontal="center"/>
    </xf>
    <xf numFmtId="0" fontId="0" fillId="3" borderId="42" xfId="0" applyFill="1" applyBorder="1" applyAlignment="1">
      <alignment horizontal="center"/>
    </xf>
    <xf numFmtId="0" fontId="0" fillId="3" borderId="43" xfId="0" applyFill="1" applyBorder="1" applyAlignment="1">
      <alignment horizontal="center"/>
    </xf>
    <xf numFmtId="0" fontId="4" fillId="8" borderId="27" xfId="0" applyFont="1" applyFill="1" applyBorder="1" applyAlignment="1">
      <alignment horizontal="center"/>
    </xf>
    <xf numFmtId="0" fontId="8" fillId="3" borderId="28" xfId="0" applyFont="1" applyFill="1" applyBorder="1"/>
    <xf numFmtId="0" fontId="8" fillId="3" borderId="29" xfId="0" applyFont="1" applyFill="1" applyBorder="1"/>
    <xf numFmtId="0" fontId="8" fillId="3" borderId="19" xfId="0" applyFont="1" applyFill="1" applyBorder="1"/>
    <xf numFmtId="0" fontId="9" fillId="3" borderId="0" xfId="0" applyFont="1" applyFill="1"/>
    <xf numFmtId="0" fontId="8" fillId="3" borderId="20" xfId="0" applyFont="1" applyFill="1" applyBorder="1"/>
    <xf numFmtId="0" fontId="8" fillId="3" borderId="24" xfId="0" applyFont="1" applyFill="1" applyBorder="1"/>
    <xf numFmtId="0" fontId="8" fillId="3" borderId="25" xfId="0" applyFont="1" applyFill="1" applyBorder="1"/>
    <xf numFmtId="0" fontId="8" fillId="3" borderId="26" xfId="0" applyFont="1" applyFill="1" applyBorder="1"/>
    <xf numFmtId="0" fontId="5" fillId="3" borderId="30" xfId="0" applyFont="1" applyFill="1" applyBorder="1" applyAlignment="1">
      <alignment horizontal="center" vertical="center"/>
    </xf>
    <xf numFmtId="0" fontId="8" fillId="3" borderId="31" xfId="0" applyFont="1" applyFill="1" applyBorder="1"/>
    <xf numFmtId="0" fontId="8" fillId="3" borderId="32" xfId="0" applyFont="1" applyFill="1" applyBorder="1"/>
    <xf numFmtId="0" fontId="4" fillId="0" borderId="27" xfId="0" applyFont="1" applyBorder="1" applyAlignment="1">
      <alignment horizontal="center" vertical="center"/>
    </xf>
    <xf numFmtId="0" fontId="8" fillId="0" borderId="28" xfId="0" applyFont="1" applyBorder="1"/>
    <xf numFmtId="0" fontId="8" fillId="0" borderId="29" xfId="0" applyFont="1" applyBorder="1"/>
    <xf numFmtId="0" fontId="5" fillId="0" borderId="27" xfId="0" applyFont="1" applyBorder="1" applyAlignment="1">
      <alignment horizontal="center" vertical="center"/>
    </xf>
    <xf numFmtId="0" fontId="5" fillId="3" borderId="30" xfId="0" applyFont="1" applyFill="1" applyBorder="1" applyAlignment="1">
      <alignment horizontal="right"/>
    </xf>
    <xf numFmtId="0" fontId="6" fillId="3" borderId="31" xfId="0" applyFont="1" applyFill="1" applyBorder="1" applyAlignment="1">
      <alignment horizontal="right"/>
    </xf>
    <xf numFmtId="0" fontId="7" fillId="3" borderId="32" xfId="0" applyFont="1" applyFill="1" applyBorder="1" applyAlignment="1">
      <alignment horizontal="right"/>
    </xf>
    <xf numFmtId="0" fontId="4" fillId="0" borderId="30" xfId="0" applyFont="1" applyBorder="1" applyAlignment="1">
      <alignment horizontal="left" vertical="center"/>
    </xf>
    <xf numFmtId="0" fontId="8" fillId="0" borderId="31" xfId="0" applyFont="1" applyBorder="1"/>
    <xf numFmtId="0" fontId="8" fillId="0" borderId="32" xfId="0" applyFont="1" applyBorder="1"/>
    <xf numFmtId="0" fontId="4" fillId="0" borderId="30" xfId="0" applyFont="1" applyBorder="1" applyAlignment="1">
      <alignment horizontal="left"/>
    </xf>
    <xf numFmtId="0" fontId="12" fillId="0" borderId="0" xfId="0" applyFont="1" applyAlignment="1">
      <alignment horizontal="center"/>
    </xf>
    <xf numFmtId="0" fontId="13" fillId="0" borderId="0" xfId="0" applyFont="1"/>
    <xf numFmtId="0" fontId="4" fillId="5" borderId="44" xfId="0" applyFont="1" applyFill="1" applyBorder="1" applyAlignment="1">
      <alignment horizontal="left" vertical="top"/>
    </xf>
    <xf numFmtId="0" fontId="8" fillId="5" borderId="44" xfId="0" applyFont="1" applyFill="1" applyBorder="1" applyAlignment="1">
      <alignment horizontal="left" vertical="top"/>
    </xf>
    <xf numFmtId="0" fontId="6" fillId="3" borderId="31" xfId="0" applyFont="1" applyFill="1" applyBorder="1"/>
    <xf numFmtId="0" fontId="7" fillId="3" borderId="32" xfId="0" applyFont="1" applyFill="1" applyBorder="1"/>
    <xf numFmtId="0" fontId="0" fillId="0" borderId="33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40" xfId="0" applyBorder="1" applyAlignment="1">
      <alignment horizontal="center"/>
    </xf>
    <xf numFmtId="49" fontId="5" fillId="8" borderId="30" xfId="0" applyNumberFormat="1" applyFont="1" applyFill="1" applyBorder="1" applyAlignment="1">
      <alignment horizontal="center" vertical="center"/>
    </xf>
    <xf numFmtId="0" fontId="8" fillId="3" borderId="31" xfId="0" applyFont="1" applyFill="1" applyBorder="1" applyAlignment="1">
      <alignment vertical="center"/>
    </xf>
    <xf numFmtId="0" fontId="8" fillId="3" borderId="32" xfId="0" applyFont="1" applyFill="1" applyBorder="1" applyAlignment="1">
      <alignment vertical="center"/>
    </xf>
    <xf numFmtId="0" fontId="11" fillId="0" borderId="27" xfId="0" applyFont="1" applyBorder="1" applyAlignment="1">
      <alignment horizontal="center" vertical="center"/>
    </xf>
    <xf numFmtId="0" fontId="5" fillId="3" borderId="30" xfId="0" applyFont="1" applyFill="1" applyBorder="1" applyAlignment="1">
      <alignment horizontal="right" vertical="center"/>
    </xf>
    <xf numFmtId="0" fontId="8" fillId="0" borderId="31" xfId="0" applyFont="1" applyBorder="1" applyAlignment="1">
      <alignment vertical="center"/>
    </xf>
    <xf numFmtId="0" fontId="8" fillId="0" borderId="32" xfId="0" applyFont="1" applyBorder="1" applyAlignment="1">
      <alignment vertical="center"/>
    </xf>
    <xf numFmtId="0" fontId="4" fillId="5" borderId="44" xfId="0" applyFont="1" applyFill="1" applyBorder="1" applyAlignment="1">
      <alignment horizontal="left" vertical="center"/>
    </xf>
    <xf numFmtId="0" fontId="8" fillId="5" borderId="44" xfId="0" applyFont="1" applyFill="1" applyBorder="1" applyAlignment="1">
      <alignment vertical="center"/>
    </xf>
    <xf numFmtId="0" fontId="10" fillId="0" borderId="9" xfId="0" applyFont="1" applyBorder="1" applyAlignment="1">
      <alignment horizontal="center" vertical="center"/>
    </xf>
    <xf numFmtId="0" fontId="4" fillId="0" borderId="30" xfId="0" applyFont="1" applyBorder="1" applyAlignment="1">
      <alignment horizontal="left" vertical="top"/>
    </xf>
    <xf numFmtId="0" fontId="5" fillId="3" borderId="31" xfId="0" applyFont="1" applyFill="1" applyBorder="1" applyAlignment="1">
      <alignment horizontal="right"/>
    </xf>
    <xf numFmtId="0" fontId="5" fillId="3" borderId="32" xfId="0" applyFont="1" applyFill="1" applyBorder="1" applyAlignment="1">
      <alignment horizontal="right"/>
    </xf>
    <xf numFmtId="0" fontId="4" fillId="0" borderId="44" xfId="0" applyFont="1" applyBorder="1" applyAlignment="1">
      <alignment horizontal="left" vertical="top"/>
    </xf>
    <xf numFmtId="0" fontId="8" fillId="0" borderId="44" xfId="0" applyFont="1" applyBorder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CCFF99"/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customschemas.google.com/relationships/workbookmetadata" Target="metadata"/><Relationship Id="rId3" Type="http://schemas.openxmlformats.org/officeDocument/2006/relationships/worksheet" Target="worksheets/sheet3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61648</xdr:colOff>
      <xdr:row>11</xdr:row>
      <xdr:rowOff>70116</xdr:rowOff>
    </xdr:from>
    <xdr:to>
      <xdr:col>6</xdr:col>
      <xdr:colOff>387948</xdr:colOff>
      <xdr:row>16</xdr:row>
      <xdr:rowOff>44529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EE3ED34F-1F22-43F8-B495-3F5D6D92C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78679" y="1903679"/>
          <a:ext cx="909707" cy="807850"/>
        </a:xfrm>
        <a:prstGeom prst="rect">
          <a:avLst/>
        </a:prstGeom>
      </xdr:spPr>
    </xdr:pic>
    <xdr:clientData/>
  </xdr:twoCellAnchor>
  <xdr:twoCellAnchor editAs="oneCell">
    <xdr:from>
      <xdr:col>5</xdr:col>
      <xdr:colOff>82020</xdr:colOff>
      <xdr:row>20</xdr:row>
      <xdr:rowOff>104246</xdr:rowOff>
    </xdr:from>
    <xdr:to>
      <xdr:col>6</xdr:col>
      <xdr:colOff>351428</xdr:colOff>
      <xdr:row>25</xdr:row>
      <xdr:rowOff>119515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8E69F4E7-E525-42BC-93A7-6F2916CD6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9051" y="3437996"/>
          <a:ext cx="852815" cy="8487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398726</xdr:colOff>
      <xdr:row>4</xdr:row>
      <xdr:rowOff>135202</xdr:rowOff>
    </xdr:from>
    <xdr:to>
      <xdr:col>16</xdr:col>
      <xdr:colOff>175526</xdr:colOff>
      <xdr:row>10</xdr:row>
      <xdr:rowOff>66213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79028428-C373-463E-B2D3-85612ED9C8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81" b="16556"/>
        <a:stretch/>
      </xdr:blipFill>
      <xdr:spPr bwMode="auto">
        <a:xfrm>
          <a:off x="8566414" y="801952"/>
          <a:ext cx="943612" cy="931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412485</xdr:colOff>
      <xdr:row>12</xdr:row>
      <xdr:rowOff>110341</xdr:rowOff>
    </xdr:from>
    <xdr:to>
      <xdr:col>16</xdr:col>
      <xdr:colOff>125413</xdr:colOff>
      <xdr:row>17</xdr:row>
      <xdr:rowOff>149717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5ED74E41-AADD-4379-819F-AD2CAB7C1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80173" y="2110591"/>
          <a:ext cx="879740" cy="872814"/>
        </a:xfrm>
        <a:prstGeom prst="rect">
          <a:avLst/>
        </a:prstGeom>
      </xdr:spPr>
    </xdr:pic>
    <xdr:clientData/>
  </xdr:twoCellAnchor>
  <xdr:twoCellAnchor editAs="oneCell">
    <xdr:from>
      <xdr:col>14</xdr:col>
      <xdr:colOff>460904</xdr:colOff>
      <xdr:row>20</xdr:row>
      <xdr:rowOff>119064</xdr:rowOff>
    </xdr:from>
    <xdr:to>
      <xdr:col>16</xdr:col>
      <xdr:colOff>146920</xdr:colOff>
      <xdr:row>26</xdr:row>
      <xdr:rowOff>5156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F510BAB6-A2E1-489C-94B0-441A238C3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8592" y="3452814"/>
          <a:ext cx="852828" cy="886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398726</xdr:colOff>
      <xdr:row>0</xdr:row>
      <xdr:rowOff>21432</xdr:rowOff>
    </xdr:from>
    <xdr:to>
      <xdr:col>13</xdr:col>
      <xdr:colOff>296462</xdr:colOff>
      <xdr:row>30</xdr:row>
      <xdr:rowOff>45243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73CCE8E-68AB-3BF3-E8A5-3C77028F32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5062" t="14715" r="35139" b="10536"/>
        <a:stretch/>
      </xdr:blipFill>
      <xdr:spPr>
        <a:xfrm>
          <a:off x="4482570" y="21432"/>
          <a:ext cx="3398173" cy="50244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47624</xdr:colOff>
      <xdr:row>1</xdr:row>
      <xdr:rowOff>63500</xdr:rowOff>
    </xdr:from>
    <xdr:to>
      <xdr:col>19</xdr:col>
      <xdr:colOff>507998</xdr:colOff>
      <xdr:row>22</xdr:row>
      <xdr:rowOff>71437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F7F4385-911E-CCEB-51CE-FC7312CF8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27343" y="408781"/>
          <a:ext cx="3960812" cy="39727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65704</xdr:colOff>
      <xdr:row>3</xdr:row>
      <xdr:rowOff>41011</xdr:rowOff>
    </xdr:from>
    <xdr:to>
      <xdr:col>19</xdr:col>
      <xdr:colOff>517258</xdr:colOff>
      <xdr:row>15</xdr:row>
      <xdr:rowOff>198437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51BC0885-B4F7-A73E-5460-63EFE05F0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92923" y="695855"/>
          <a:ext cx="4023429" cy="301492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104775</xdr:colOff>
      <xdr:row>7</xdr:row>
      <xdr:rowOff>38100</xdr:rowOff>
    </xdr:from>
    <xdr:to>
      <xdr:col>10</xdr:col>
      <xdr:colOff>561847</xdr:colOff>
      <xdr:row>14</xdr:row>
      <xdr:rowOff>198533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33E6A8D-A94E-7028-59D5-88DA6B512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8225" y="1533525"/>
          <a:ext cx="2200146" cy="22654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E36C09"/>
  </sheetPr>
  <dimension ref="A1:AH1000"/>
  <sheetViews>
    <sheetView showGridLines="0" tabSelected="1" zoomScale="80" zoomScaleNormal="80" workbookViewId="0">
      <selection activeCell="Z1" sqref="Z1:AH4"/>
    </sheetView>
  </sheetViews>
  <sheetFormatPr defaultColWidth="14.42578125" defaultRowHeight="15" customHeight="1" x14ac:dyDescent="0.2"/>
  <cols>
    <col min="1" max="26" width="8.7109375" customWidth="1"/>
  </cols>
  <sheetData>
    <row r="1" spans="1:34" ht="12.7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</row>
    <row r="2" spans="1:34" ht="12.7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</row>
    <row r="3" spans="1:34" ht="12.75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</row>
    <row r="4" spans="1:34" ht="12.75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</row>
    <row r="5" spans="1:34" ht="12.75" customHeight="1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3"/>
      <c r="AB5" s="3"/>
      <c r="AC5" s="3"/>
      <c r="AD5" s="3"/>
      <c r="AE5" s="3"/>
      <c r="AF5" s="3"/>
      <c r="AG5" s="3"/>
    </row>
    <row r="6" spans="1:34" ht="12.75" customHeight="1" x14ac:dyDescent="0.2">
      <c r="A6" s="1"/>
      <c r="B6" s="1"/>
      <c r="C6" s="1"/>
      <c r="D6" s="1"/>
      <c r="E6" s="1"/>
      <c r="F6" s="5"/>
      <c r="G6" s="6"/>
      <c r="H6" s="6"/>
      <c r="I6" s="6"/>
      <c r="J6" s="6"/>
      <c r="K6" s="6"/>
      <c r="L6" s="6"/>
      <c r="M6" s="7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3"/>
      <c r="AB6" s="3"/>
      <c r="AC6" s="3"/>
      <c r="AD6" s="3"/>
      <c r="AE6" s="3"/>
      <c r="AF6" s="3"/>
      <c r="AG6" s="3"/>
    </row>
    <row r="7" spans="1:34" ht="12.75" customHeight="1" x14ac:dyDescent="0.2">
      <c r="A7" s="1"/>
      <c r="B7" s="1"/>
      <c r="C7" s="1"/>
      <c r="D7" s="1"/>
      <c r="E7" s="1"/>
      <c r="F7" s="8"/>
      <c r="G7" s="3"/>
      <c r="H7" s="3"/>
      <c r="I7" s="3"/>
      <c r="J7" s="3"/>
      <c r="K7" s="3"/>
      <c r="L7" s="3"/>
      <c r="M7" s="9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3"/>
      <c r="AB7" s="3"/>
      <c r="AC7" s="3"/>
      <c r="AD7" s="3"/>
      <c r="AE7" s="3"/>
      <c r="AF7" s="3"/>
      <c r="AG7" s="3"/>
    </row>
    <row r="8" spans="1:34" ht="12.75" customHeight="1" x14ac:dyDescent="0.2">
      <c r="A8" s="1"/>
      <c r="B8" s="1"/>
      <c r="C8" s="1"/>
      <c r="D8" s="1"/>
      <c r="E8" s="1"/>
      <c r="F8" s="8"/>
      <c r="G8" s="3"/>
      <c r="H8" s="3"/>
      <c r="I8" s="3"/>
      <c r="J8" s="3"/>
      <c r="K8" s="3"/>
      <c r="L8" s="3"/>
      <c r="M8" s="9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3"/>
      <c r="AB8" s="3"/>
      <c r="AC8" s="3"/>
      <c r="AD8" s="3"/>
      <c r="AE8" s="3"/>
      <c r="AF8" s="3"/>
      <c r="AG8" s="3"/>
    </row>
    <row r="9" spans="1:34" ht="12.75" customHeight="1" x14ac:dyDescent="0.2">
      <c r="A9" s="1"/>
      <c r="B9" s="1"/>
      <c r="C9" s="1"/>
      <c r="D9" s="1"/>
      <c r="E9" s="1"/>
      <c r="F9" s="8"/>
      <c r="G9" s="3"/>
      <c r="H9" s="3"/>
      <c r="I9" s="3"/>
      <c r="J9" s="3"/>
      <c r="K9" s="3"/>
      <c r="L9" s="3"/>
      <c r="M9" s="9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3"/>
      <c r="AB9" s="3"/>
      <c r="AC9" s="3"/>
      <c r="AD9" s="3"/>
      <c r="AE9" s="3"/>
      <c r="AF9" s="3"/>
      <c r="AG9" s="3"/>
    </row>
    <row r="10" spans="1:34" ht="12.75" customHeight="1" x14ac:dyDescent="0.2">
      <c r="A10" s="1"/>
      <c r="B10" s="1"/>
      <c r="C10" s="1"/>
      <c r="D10" s="1"/>
      <c r="E10" s="1"/>
      <c r="F10" s="8"/>
      <c r="G10" s="3"/>
      <c r="H10" s="3"/>
      <c r="I10" s="3"/>
      <c r="J10" s="3"/>
      <c r="K10" s="3"/>
      <c r="L10" s="3"/>
      <c r="M10" s="9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3"/>
      <c r="AB10" s="3"/>
      <c r="AC10" s="3"/>
      <c r="AD10" s="3"/>
      <c r="AE10" s="3"/>
      <c r="AF10" s="3"/>
      <c r="AG10" s="3"/>
    </row>
    <row r="11" spans="1:34" ht="12.75" customHeight="1" x14ac:dyDescent="0.2">
      <c r="A11" s="1"/>
      <c r="B11" s="1"/>
      <c r="C11" s="1"/>
      <c r="D11" s="1"/>
      <c r="E11" s="1"/>
      <c r="F11" s="8"/>
      <c r="G11" s="3"/>
      <c r="H11" s="3"/>
      <c r="I11" s="3"/>
      <c r="J11" s="3"/>
      <c r="K11" s="3"/>
      <c r="L11" s="3"/>
      <c r="M11" s="9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3"/>
      <c r="AB11" s="3"/>
      <c r="AC11" s="3"/>
      <c r="AD11" s="3"/>
      <c r="AE11" s="3"/>
      <c r="AF11" s="3"/>
      <c r="AG11" s="3"/>
    </row>
    <row r="12" spans="1:34" ht="12.75" customHeight="1" x14ac:dyDescent="0.2">
      <c r="A12" s="1"/>
      <c r="B12" s="1"/>
      <c r="C12" s="1"/>
      <c r="D12" s="1"/>
      <c r="E12" s="1"/>
      <c r="F12" s="8"/>
      <c r="G12" s="3"/>
      <c r="H12" s="3"/>
      <c r="I12" s="3"/>
      <c r="J12" s="3"/>
      <c r="K12" s="3"/>
      <c r="L12" s="3"/>
      <c r="M12" s="9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3"/>
      <c r="AB12" s="3"/>
      <c r="AC12" s="3"/>
      <c r="AD12" s="3"/>
      <c r="AE12" s="3"/>
      <c r="AF12" s="3"/>
      <c r="AG12" s="3"/>
    </row>
    <row r="13" spans="1:34" ht="12.75" customHeight="1" x14ac:dyDescent="0.2">
      <c r="A13" s="1"/>
      <c r="B13" s="1"/>
      <c r="C13" s="1"/>
      <c r="D13" s="1"/>
      <c r="E13" s="1"/>
      <c r="F13" s="8"/>
      <c r="G13" s="3"/>
      <c r="H13" s="3"/>
      <c r="I13" s="3"/>
      <c r="J13" s="3"/>
      <c r="K13" s="3"/>
      <c r="L13" s="3"/>
      <c r="M13" s="9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3"/>
      <c r="AB13" s="3"/>
      <c r="AC13" s="3"/>
      <c r="AD13" s="3"/>
      <c r="AE13" s="3"/>
      <c r="AF13" s="3"/>
      <c r="AG13" s="3"/>
    </row>
    <row r="14" spans="1:34" ht="12.75" customHeight="1" x14ac:dyDescent="0.2">
      <c r="A14" s="1"/>
      <c r="B14" s="1"/>
      <c r="C14" s="1"/>
      <c r="D14" s="1"/>
      <c r="E14" s="1"/>
      <c r="F14" s="8"/>
      <c r="G14" s="3"/>
      <c r="H14" s="3"/>
      <c r="I14" s="3"/>
      <c r="J14" s="3"/>
      <c r="K14" s="3"/>
      <c r="L14" s="3"/>
      <c r="M14" s="9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3"/>
      <c r="AB14" s="3"/>
      <c r="AC14" s="3"/>
      <c r="AD14" s="3"/>
      <c r="AE14" s="3"/>
      <c r="AF14" s="3"/>
      <c r="AG14" s="3"/>
    </row>
    <row r="15" spans="1:34" ht="12.75" customHeight="1" x14ac:dyDescent="0.2">
      <c r="A15" s="1"/>
      <c r="B15" s="1"/>
      <c r="C15" s="1"/>
      <c r="D15" s="1"/>
      <c r="E15" s="1"/>
      <c r="F15" s="8"/>
      <c r="G15" s="3"/>
      <c r="H15" s="3"/>
      <c r="I15" s="3"/>
      <c r="J15" s="3"/>
      <c r="K15" s="3"/>
      <c r="L15" s="3"/>
      <c r="M15" s="9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3"/>
      <c r="AB15" s="3"/>
      <c r="AC15" s="3"/>
      <c r="AD15" s="3"/>
      <c r="AE15" s="3"/>
      <c r="AF15" s="3"/>
      <c r="AG15" s="3"/>
    </row>
    <row r="16" spans="1:34" ht="12.75" customHeight="1" x14ac:dyDescent="0.2">
      <c r="A16" s="1"/>
      <c r="B16" s="1"/>
      <c r="C16" s="1"/>
      <c r="D16" s="1"/>
      <c r="E16" s="1"/>
      <c r="F16" s="10"/>
      <c r="G16" s="11"/>
      <c r="H16" s="11"/>
      <c r="I16" s="11"/>
      <c r="J16" s="11"/>
      <c r="K16" s="11"/>
      <c r="L16" s="11"/>
      <c r="M16" s="12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3"/>
      <c r="AB16" s="3"/>
      <c r="AC16" s="3"/>
      <c r="AD16" s="3"/>
      <c r="AE16" s="3"/>
      <c r="AF16" s="3"/>
      <c r="AG16" s="3"/>
    </row>
    <row r="17" spans="1:33" ht="12.75" customHeight="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3"/>
      <c r="AB17" s="3"/>
      <c r="AC17" s="3"/>
      <c r="AD17" s="3"/>
      <c r="AE17" s="3"/>
      <c r="AF17" s="3"/>
      <c r="AG17" s="3"/>
    </row>
    <row r="18" spans="1:33" ht="12.75" customHeight="1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3"/>
      <c r="AB18" s="3"/>
      <c r="AC18" s="3"/>
      <c r="AD18" s="3"/>
      <c r="AE18" s="3"/>
      <c r="AF18" s="3"/>
      <c r="AG18" s="3"/>
    </row>
    <row r="19" spans="1:33" ht="12.75" customHeight="1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3"/>
      <c r="AB19" s="3"/>
      <c r="AC19" s="3"/>
      <c r="AD19" s="3"/>
      <c r="AE19" s="3"/>
      <c r="AF19" s="3"/>
      <c r="AG19" s="3"/>
    </row>
    <row r="20" spans="1:33" ht="12.75" customHeight="1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3"/>
      <c r="AB20" s="3"/>
      <c r="AC20" s="3"/>
      <c r="AD20" s="3"/>
      <c r="AE20" s="3"/>
      <c r="AF20" s="3"/>
      <c r="AG20" s="3"/>
    </row>
    <row r="21" spans="1:33" ht="12.75" customHeight="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3"/>
      <c r="AB21" s="3"/>
      <c r="AC21" s="3"/>
      <c r="AD21" s="3"/>
      <c r="AE21" s="3"/>
      <c r="AF21" s="3"/>
      <c r="AG21" s="3"/>
    </row>
    <row r="22" spans="1:33" ht="12.75" customHeight="1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3"/>
      <c r="AB22" s="3"/>
      <c r="AC22" s="3"/>
      <c r="AD22" s="3"/>
      <c r="AE22" s="3"/>
      <c r="AF22" s="3"/>
      <c r="AG22" s="3"/>
    </row>
    <row r="23" spans="1:33" ht="12.75" customHeight="1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3"/>
      <c r="AB23" s="3"/>
      <c r="AC23" s="3"/>
      <c r="AD23" s="3"/>
      <c r="AE23" s="3"/>
      <c r="AF23" s="3"/>
      <c r="AG23" s="3"/>
    </row>
    <row r="24" spans="1:33" ht="12.75" customHeight="1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3"/>
      <c r="AB24" s="3"/>
      <c r="AC24" s="3"/>
      <c r="AD24" s="3"/>
      <c r="AE24" s="3"/>
      <c r="AF24" s="3"/>
      <c r="AG24" s="3"/>
    </row>
    <row r="25" spans="1:33" ht="12.75" customHeight="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3"/>
      <c r="AB25" s="3"/>
      <c r="AC25" s="3"/>
      <c r="AD25" s="3"/>
      <c r="AE25" s="3"/>
      <c r="AF25" s="3"/>
      <c r="AG25" s="3"/>
    </row>
    <row r="26" spans="1:33" ht="12.75" customHeight="1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3"/>
      <c r="AB26" s="3"/>
      <c r="AC26" s="3"/>
      <c r="AD26" s="3"/>
      <c r="AE26" s="3"/>
      <c r="AF26" s="3"/>
      <c r="AG26" s="3"/>
    </row>
    <row r="27" spans="1:33" ht="12.75" customHeight="1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3"/>
      <c r="AB27" s="3"/>
      <c r="AC27" s="3"/>
      <c r="AD27" s="3"/>
      <c r="AE27" s="3"/>
      <c r="AF27" s="3"/>
      <c r="AG27" s="3"/>
    </row>
    <row r="28" spans="1:33" ht="12.75" customHeight="1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3"/>
      <c r="AB28" s="3"/>
      <c r="AC28" s="3"/>
      <c r="AD28" s="3"/>
      <c r="AE28" s="3"/>
      <c r="AF28" s="3"/>
      <c r="AG28" s="3"/>
    </row>
    <row r="29" spans="1:33" ht="12.75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3"/>
      <c r="AB29" s="3"/>
      <c r="AC29" s="3"/>
      <c r="AD29" s="3"/>
      <c r="AE29" s="3"/>
      <c r="AF29" s="3"/>
      <c r="AG29" s="3"/>
    </row>
    <row r="30" spans="1:33" ht="12.75" customHeight="1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3"/>
      <c r="AB30" s="3"/>
      <c r="AC30" s="3"/>
      <c r="AD30" s="3"/>
      <c r="AE30" s="3"/>
      <c r="AF30" s="3"/>
      <c r="AG30" s="3"/>
    </row>
    <row r="31" spans="1:33" ht="12.7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3"/>
      <c r="AB31" s="3"/>
      <c r="AC31" s="3"/>
      <c r="AD31" s="3"/>
      <c r="AE31" s="3"/>
      <c r="AF31" s="3"/>
      <c r="AG31" s="3"/>
    </row>
    <row r="32" spans="1:33" ht="12.75" customHeight="1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3"/>
      <c r="AB32" s="3"/>
      <c r="AC32" s="3"/>
      <c r="AD32" s="3"/>
      <c r="AE32" s="3"/>
      <c r="AF32" s="3"/>
      <c r="AG32" s="3"/>
    </row>
    <row r="33" spans="1:33" ht="12.7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3"/>
      <c r="AB33" s="3"/>
      <c r="AC33" s="3"/>
      <c r="AD33" s="3"/>
      <c r="AE33" s="3"/>
      <c r="AF33" s="3"/>
      <c r="AG33" s="3"/>
    </row>
    <row r="34" spans="1:33" ht="12.75" customHeight="1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3"/>
      <c r="AB34" s="3"/>
      <c r="AC34" s="3"/>
      <c r="AD34" s="3"/>
      <c r="AE34" s="3"/>
      <c r="AF34" s="3"/>
      <c r="AG34" s="3"/>
    </row>
    <row r="35" spans="1:33" ht="12.75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3"/>
      <c r="AB35" s="3"/>
      <c r="AC35" s="3"/>
      <c r="AD35" s="3"/>
      <c r="AE35" s="3"/>
      <c r="AF35" s="3"/>
      <c r="AG35" s="3"/>
    </row>
    <row r="36" spans="1:33" ht="12.75" customHeight="1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3"/>
      <c r="AB36" s="3"/>
      <c r="AC36" s="3"/>
      <c r="AD36" s="3"/>
      <c r="AE36" s="3"/>
      <c r="AF36" s="3"/>
      <c r="AG36" s="3"/>
    </row>
    <row r="37" spans="1:33" ht="12.75" customHeight="1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3"/>
      <c r="AB37" s="3"/>
      <c r="AC37" s="3"/>
      <c r="AD37" s="3"/>
      <c r="AE37" s="3"/>
      <c r="AF37" s="3"/>
      <c r="AG37" s="3"/>
    </row>
    <row r="38" spans="1:33" ht="12.75" customHeight="1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3"/>
      <c r="AB38" s="3"/>
      <c r="AC38" s="3"/>
      <c r="AD38" s="3"/>
      <c r="AE38" s="3"/>
      <c r="AF38" s="3"/>
      <c r="AG38" s="3"/>
    </row>
    <row r="39" spans="1:33" ht="12.75" customHeight="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3"/>
      <c r="AB39" s="3"/>
      <c r="AC39" s="3"/>
      <c r="AD39" s="3"/>
      <c r="AE39" s="3"/>
      <c r="AF39" s="3"/>
      <c r="AG39" s="3"/>
    </row>
    <row r="40" spans="1:33" ht="12.75" customHeight="1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3"/>
      <c r="AB40" s="3"/>
      <c r="AC40" s="3"/>
      <c r="AD40" s="3"/>
      <c r="AE40" s="3"/>
      <c r="AF40" s="3"/>
      <c r="AG40" s="3"/>
    </row>
    <row r="41" spans="1:33" ht="12.75" customHeight="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3"/>
      <c r="AB41" s="3"/>
      <c r="AC41" s="3"/>
      <c r="AD41" s="3"/>
      <c r="AE41" s="3"/>
      <c r="AF41" s="3"/>
      <c r="AG41" s="3"/>
    </row>
    <row r="42" spans="1:33" ht="12.75" customHeight="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3"/>
      <c r="AB42" s="3"/>
      <c r="AC42" s="3"/>
      <c r="AD42" s="3"/>
      <c r="AE42" s="3"/>
      <c r="AF42" s="3"/>
      <c r="AG42" s="3"/>
    </row>
    <row r="43" spans="1:33" ht="12.75" customHeight="1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3"/>
      <c r="AB43" s="3"/>
      <c r="AC43" s="3"/>
      <c r="AD43" s="3"/>
      <c r="AE43" s="3"/>
      <c r="AF43" s="3"/>
      <c r="AG43" s="3"/>
    </row>
    <row r="44" spans="1:33" ht="12.7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3"/>
      <c r="AB44" s="3"/>
      <c r="AC44" s="3"/>
      <c r="AD44" s="3"/>
      <c r="AE44" s="3"/>
      <c r="AF44" s="3"/>
      <c r="AG44" s="3"/>
    </row>
    <row r="45" spans="1:33" ht="12.75" customHeight="1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3"/>
      <c r="AB45" s="3"/>
      <c r="AC45" s="3"/>
      <c r="AD45" s="3"/>
      <c r="AE45" s="3"/>
      <c r="AF45" s="3"/>
      <c r="AG45" s="3"/>
    </row>
    <row r="46" spans="1:33" ht="12.75" customHeight="1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3"/>
      <c r="AB46" s="3"/>
      <c r="AC46" s="3"/>
      <c r="AD46" s="3"/>
      <c r="AE46" s="3"/>
      <c r="AF46" s="3"/>
      <c r="AG46" s="3"/>
    </row>
    <row r="47" spans="1:33" ht="12.75" customHeight="1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3"/>
      <c r="AB47" s="3"/>
      <c r="AC47" s="3"/>
      <c r="AD47" s="3"/>
      <c r="AE47" s="3"/>
      <c r="AF47" s="3"/>
      <c r="AG47" s="3"/>
    </row>
    <row r="48" spans="1:33" ht="12.75" customHeight="1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3"/>
      <c r="AB48" s="3"/>
      <c r="AC48" s="3"/>
      <c r="AD48" s="3"/>
      <c r="AE48" s="3"/>
      <c r="AF48" s="3"/>
      <c r="AG48" s="3"/>
    </row>
    <row r="49" spans="1:33" ht="12.75" customHeight="1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3"/>
      <c r="AB49" s="3"/>
      <c r="AC49" s="3"/>
      <c r="AD49" s="3"/>
      <c r="AE49" s="3"/>
      <c r="AF49" s="3"/>
      <c r="AG49" s="3"/>
    </row>
    <row r="50" spans="1:33" ht="12.75" customHeight="1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3"/>
      <c r="AB50" s="3"/>
      <c r="AC50" s="3"/>
      <c r="AD50" s="3"/>
      <c r="AE50" s="3"/>
      <c r="AF50" s="3"/>
      <c r="AG50" s="3"/>
    </row>
    <row r="51" spans="1:33" ht="12.75" customHeight="1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3"/>
      <c r="AB51" s="3"/>
      <c r="AC51" s="3"/>
      <c r="AD51" s="3"/>
      <c r="AE51" s="3"/>
      <c r="AF51" s="3"/>
      <c r="AG51" s="3"/>
    </row>
    <row r="52" spans="1:33" ht="12.75" customHeight="1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3"/>
      <c r="AB52" s="3"/>
      <c r="AC52" s="3"/>
      <c r="AD52" s="3"/>
      <c r="AE52" s="3"/>
      <c r="AF52" s="3"/>
      <c r="AG52" s="3"/>
    </row>
    <row r="53" spans="1:33" ht="12.75" customHeight="1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3"/>
      <c r="AB53" s="3"/>
      <c r="AC53" s="3"/>
      <c r="AD53" s="3"/>
      <c r="AE53" s="3"/>
      <c r="AF53" s="3"/>
      <c r="AG53" s="3"/>
    </row>
    <row r="54" spans="1:33" ht="12.7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3"/>
      <c r="AB54" s="3"/>
      <c r="AC54" s="3"/>
      <c r="AD54" s="3"/>
      <c r="AE54" s="3"/>
      <c r="AF54" s="3"/>
      <c r="AG54" s="3"/>
    </row>
    <row r="55" spans="1:33" ht="12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3"/>
      <c r="AB55" s="3"/>
      <c r="AC55" s="3"/>
      <c r="AD55" s="3"/>
      <c r="AE55" s="3"/>
      <c r="AF55" s="3"/>
      <c r="AG55" s="3"/>
    </row>
    <row r="56" spans="1:33" ht="12.75" customHeight="1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3"/>
      <c r="AB56" s="3"/>
      <c r="AC56" s="3"/>
      <c r="AD56" s="3"/>
      <c r="AE56" s="3"/>
      <c r="AF56" s="3"/>
      <c r="AG56" s="3"/>
    </row>
    <row r="57" spans="1:33" ht="12.75" customHeight="1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33" ht="12.75" customHeight="1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33" ht="12.75" customHeight="1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33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33" ht="12.75" customHeight="1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33" ht="12.75" customHeight="1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33" ht="12.75" customHeight="1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33" ht="12.75" customHeight="1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"/>
    <row r="138" spans="1:26" ht="12.75" customHeight="1" x14ac:dyDescent="0.2"/>
    <row r="139" spans="1:26" ht="12.75" customHeight="1" x14ac:dyDescent="0.2"/>
    <row r="140" spans="1:26" ht="12.75" customHeight="1" x14ac:dyDescent="0.2"/>
    <row r="141" spans="1:26" ht="12.75" customHeight="1" x14ac:dyDescent="0.2"/>
    <row r="142" spans="1:26" ht="12.75" customHeight="1" x14ac:dyDescent="0.2"/>
    <row r="143" spans="1:26" ht="12.75" customHeight="1" x14ac:dyDescent="0.2"/>
    <row r="144" spans="1:26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1:T1000"/>
  <sheetViews>
    <sheetView showGridLines="0" zoomScale="80" zoomScaleNormal="80" workbookViewId="0">
      <selection activeCell="G8" sqref="G8:L16"/>
    </sheetView>
  </sheetViews>
  <sheetFormatPr defaultColWidth="14.42578125" defaultRowHeight="15" customHeight="1" x14ac:dyDescent="0.2"/>
  <cols>
    <col min="1" max="1" width="13.85546875" customWidth="1"/>
    <col min="2" max="2" width="10.85546875" customWidth="1"/>
    <col min="3" max="3" width="9" customWidth="1"/>
    <col min="4" max="4" width="10.85546875" customWidth="1"/>
    <col min="5" max="5" width="10.42578125" customWidth="1"/>
    <col min="6" max="6" width="8.7109375" customWidth="1"/>
    <col min="7" max="7" width="11.140625" customWidth="1"/>
    <col min="8" max="8" width="15.42578125" customWidth="1"/>
    <col min="9" max="10" width="8.7109375" customWidth="1"/>
    <col min="11" max="11" width="10.28515625" customWidth="1"/>
    <col min="12" max="12" width="12.5703125" customWidth="1"/>
    <col min="13" max="26" width="8.7109375" customWidth="1"/>
  </cols>
  <sheetData>
    <row r="1" spans="1:20" ht="27" customHeight="1" thickTop="1" thickBot="1" x14ac:dyDescent="0.25">
      <c r="A1" s="80" t="s">
        <v>21</v>
      </c>
      <c r="B1" s="81"/>
      <c r="C1" s="82"/>
      <c r="D1" s="83" t="s">
        <v>20</v>
      </c>
      <c r="E1" s="84"/>
      <c r="F1" s="84"/>
      <c r="G1" s="84"/>
      <c r="H1" s="84"/>
      <c r="I1" s="84"/>
      <c r="J1" s="84"/>
      <c r="K1" s="84"/>
      <c r="L1" s="85"/>
      <c r="N1" s="61" t="s">
        <v>24</v>
      </c>
      <c r="O1" s="62"/>
      <c r="P1" s="62"/>
      <c r="Q1" s="62"/>
      <c r="R1" s="62"/>
      <c r="S1" s="62"/>
      <c r="T1" s="63"/>
    </row>
    <row r="2" spans="1:20" ht="16.5" customHeight="1" thickTop="1" thickBot="1" x14ac:dyDescent="0.25">
      <c r="A2" s="80" t="s">
        <v>1</v>
      </c>
      <c r="B2" s="91"/>
      <c r="C2" s="92"/>
      <c r="D2" s="86" t="s">
        <v>49</v>
      </c>
      <c r="E2" s="84"/>
      <c r="F2" s="84"/>
      <c r="G2" s="84"/>
      <c r="H2" s="84"/>
      <c r="I2" s="84"/>
      <c r="J2" s="84"/>
      <c r="K2" s="84"/>
      <c r="L2" s="85"/>
      <c r="N2" s="93"/>
      <c r="O2" s="94"/>
      <c r="P2" s="94"/>
      <c r="Q2" s="94"/>
      <c r="R2" s="94"/>
      <c r="S2" s="94"/>
      <c r="T2" s="95"/>
    </row>
    <row r="3" spans="1:20" ht="12.75" customHeight="1" thickTop="1" x14ac:dyDescent="0.2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N3" s="96"/>
      <c r="O3" s="97"/>
      <c r="P3" s="97"/>
      <c r="Q3" s="97"/>
      <c r="R3" s="97"/>
      <c r="S3" s="97"/>
      <c r="T3" s="98"/>
    </row>
    <row r="4" spans="1:20" ht="24" customHeight="1" thickBot="1" x14ac:dyDescent="0.35">
      <c r="A4" s="87" t="s">
        <v>2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N4" s="96"/>
      <c r="O4" s="97"/>
      <c r="P4" s="97"/>
      <c r="Q4" s="97"/>
      <c r="R4" s="97"/>
      <c r="S4" s="97"/>
      <c r="T4" s="98"/>
    </row>
    <row r="5" spans="1:20" ht="18.75" customHeight="1" thickTop="1" thickBot="1" x14ac:dyDescent="0.25">
      <c r="A5" s="13"/>
      <c r="B5" s="13"/>
      <c r="C5" s="50" t="s">
        <v>3</v>
      </c>
      <c r="D5" s="89" t="s">
        <v>29</v>
      </c>
      <c r="E5" s="90"/>
      <c r="F5" s="90"/>
      <c r="G5" s="90"/>
      <c r="H5" s="90"/>
      <c r="I5" s="90"/>
      <c r="J5" s="90"/>
      <c r="K5" s="90"/>
      <c r="L5" s="90"/>
      <c r="N5" s="96"/>
      <c r="O5" s="97"/>
      <c r="P5" s="97"/>
      <c r="Q5" s="97"/>
      <c r="R5" s="97"/>
      <c r="S5" s="97"/>
      <c r="T5" s="98"/>
    </row>
    <row r="6" spans="1:20" ht="12.75" customHeight="1" thickTop="1" thickBot="1" x14ac:dyDescent="0.25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N6" s="96"/>
      <c r="O6" s="97"/>
      <c r="P6" s="97"/>
      <c r="Q6" s="97"/>
      <c r="R6" s="97"/>
      <c r="S6" s="97"/>
      <c r="T6" s="98"/>
    </row>
    <row r="7" spans="1:20" ht="17.25" customHeight="1" thickTop="1" thickBot="1" x14ac:dyDescent="0.25">
      <c r="A7" s="42" t="s">
        <v>4</v>
      </c>
      <c r="B7" s="43" t="s">
        <v>5</v>
      </c>
      <c r="C7" s="43" t="s">
        <v>6</v>
      </c>
      <c r="D7" s="43" t="s">
        <v>7</v>
      </c>
      <c r="E7" s="44" t="s">
        <v>8</v>
      </c>
      <c r="F7" s="13"/>
      <c r="G7" s="51" t="s">
        <v>25</v>
      </c>
      <c r="H7" s="52"/>
      <c r="I7" s="52"/>
      <c r="J7" s="52"/>
      <c r="K7" s="52"/>
      <c r="L7" s="53"/>
      <c r="N7" s="96"/>
      <c r="O7" s="97"/>
      <c r="P7" s="97"/>
      <c r="Q7" s="97"/>
      <c r="R7" s="97"/>
      <c r="S7" s="97"/>
      <c r="T7" s="98"/>
    </row>
    <row r="8" spans="1:20" ht="12.75" customHeight="1" thickTop="1" x14ac:dyDescent="0.2">
      <c r="A8" s="14" t="s">
        <v>26</v>
      </c>
      <c r="B8" s="15">
        <v>0.25</v>
      </c>
      <c r="C8" s="16" t="s">
        <v>9</v>
      </c>
      <c r="D8" s="4">
        <v>1.95</v>
      </c>
      <c r="E8" s="17">
        <f t="shared" ref="E8:E11" si="0">D8*B8</f>
        <v>0.48749999999999999</v>
      </c>
      <c r="F8" s="13"/>
      <c r="G8" s="54"/>
      <c r="H8" s="55"/>
      <c r="I8" s="55"/>
      <c r="J8" s="55"/>
      <c r="K8" s="55"/>
      <c r="L8" s="56"/>
      <c r="N8" s="96"/>
      <c r="O8" s="97"/>
      <c r="P8" s="97"/>
      <c r="Q8" s="97"/>
      <c r="R8" s="97"/>
      <c r="S8" s="97"/>
      <c r="T8" s="98"/>
    </row>
    <row r="9" spans="1:20" ht="12.75" customHeight="1" x14ac:dyDescent="0.2">
      <c r="A9" s="14" t="s">
        <v>28</v>
      </c>
      <c r="B9" s="15">
        <v>0.05</v>
      </c>
      <c r="C9" s="16" t="s">
        <v>9</v>
      </c>
      <c r="D9" s="18">
        <v>3</v>
      </c>
      <c r="E9" s="17">
        <f t="shared" si="0"/>
        <v>0.15000000000000002</v>
      </c>
      <c r="F9" s="13"/>
      <c r="G9" s="57"/>
      <c r="H9" s="55"/>
      <c r="I9" s="55"/>
      <c r="J9" s="55"/>
      <c r="K9" s="55"/>
      <c r="L9" s="56"/>
      <c r="N9" s="96"/>
      <c r="O9" s="97"/>
      <c r="P9" s="97"/>
      <c r="Q9" s="97"/>
      <c r="R9" s="97"/>
      <c r="S9" s="97"/>
      <c r="T9" s="98"/>
    </row>
    <row r="10" spans="1:20" ht="12.75" customHeight="1" x14ac:dyDescent="0.2">
      <c r="A10" s="14" t="s">
        <v>27</v>
      </c>
      <c r="B10" s="15">
        <v>0.1</v>
      </c>
      <c r="C10" s="16" t="s">
        <v>9</v>
      </c>
      <c r="D10" s="4">
        <v>1.85</v>
      </c>
      <c r="E10" s="17">
        <f t="shared" si="0"/>
        <v>0.18500000000000003</v>
      </c>
      <c r="F10" s="13"/>
      <c r="G10" s="57"/>
      <c r="H10" s="55"/>
      <c r="I10" s="55"/>
      <c r="J10" s="55"/>
      <c r="K10" s="55"/>
      <c r="L10" s="56"/>
      <c r="N10" s="96"/>
      <c r="O10" s="97"/>
      <c r="P10" s="97"/>
      <c r="Q10" s="97"/>
      <c r="R10" s="97"/>
      <c r="S10" s="97"/>
      <c r="T10" s="98"/>
    </row>
    <row r="11" spans="1:20" ht="12.75" customHeight="1" x14ac:dyDescent="0.2">
      <c r="A11" s="14" t="s">
        <v>10</v>
      </c>
      <c r="B11" s="15">
        <v>0.03</v>
      </c>
      <c r="C11" s="16" t="s">
        <v>9</v>
      </c>
      <c r="D11" s="4">
        <v>2.69</v>
      </c>
      <c r="E11" s="17">
        <f t="shared" si="0"/>
        <v>8.0699999999999994E-2</v>
      </c>
      <c r="F11" s="13"/>
      <c r="G11" s="57"/>
      <c r="H11" s="55"/>
      <c r="I11" s="55"/>
      <c r="J11" s="55"/>
      <c r="K11" s="55"/>
      <c r="L11" s="56"/>
      <c r="N11" s="96"/>
      <c r="O11" s="97"/>
      <c r="P11" s="97"/>
      <c r="Q11" s="97"/>
      <c r="R11" s="97"/>
      <c r="S11" s="97"/>
      <c r="T11" s="98"/>
    </row>
    <row r="12" spans="1:20" ht="12.75" customHeight="1" x14ac:dyDescent="0.2">
      <c r="A12" s="14" t="s">
        <v>11</v>
      </c>
      <c r="B12" s="15">
        <v>0.15</v>
      </c>
      <c r="C12" s="16" t="s">
        <v>9</v>
      </c>
      <c r="D12" s="19">
        <v>0.45</v>
      </c>
      <c r="E12" s="17">
        <f t="shared" ref="E12:E14" si="1">B12*D12</f>
        <v>6.7500000000000004E-2</v>
      </c>
      <c r="F12" s="13"/>
      <c r="G12" s="57"/>
      <c r="H12" s="55"/>
      <c r="I12" s="55"/>
      <c r="J12" s="55"/>
      <c r="K12" s="55"/>
      <c r="L12" s="56"/>
      <c r="N12" s="96"/>
      <c r="O12" s="97"/>
      <c r="P12" s="97"/>
      <c r="Q12" s="97"/>
      <c r="R12" s="97"/>
      <c r="S12" s="97"/>
      <c r="T12" s="98"/>
    </row>
    <row r="13" spans="1:20" ht="12.75" customHeight="1" x14ac:dyDescent="0.2">
      <c r="A13" s="14" t="s">
        <v>12</v>
      </c>
      <c r="B13" s="15">
        <v>0.08</v>
      </c>
      <c r="C13" s="16" t="s">
        <v>13</v>
      </c>
      <c r="D13" s="19">
        <v>2.48</v>
      </c>
      <c r="E13" s="17">
        <f t="shared" si="1"/>
        <v>0.19839999999999999</v>
      </c>
      <c r="F13" s="13"/>
      <c r="G13" s="57"/>
      <c r="H13" s="55"/>
      <c r="I13" s="55"/>
      <c r="J13" s="55"/>
      <c r="K13" s="55"/>
      <c r="L13" s="56"/>
      <c r="N13" s="96"/>
      <c r="O13" s="97"/>
      <c r="P13" s="97"/>
      <c r="Q13" s="97"/>
      <c r="R13" s="97"/>
      <c r="S13" s="97"/>
      <c r="T13" s="98"/>
    </row>
    <row r="14" spans="1:20" ht="12.75" customHeight="1" x14ac:dyDescent="0.2">
      <c r="A14" s="14" t="s">
        <v>14</v>
      </c>
      <c r="B14" s="15">
        <v>0.05</v>
      </c>
      <c r="C14" s="16" t="s">
        <v>9</v>
      </c>
      <c r="D14" s="20">
        <v>3</v>
      </c>
      <c r="E14" s="17">
        <f t="shared" si="1"/>
        <v>0.15000000000000002</v>
      </c>
      <c r="F14" s="13"/>
      <c r="G14" s="57"/>
      <c r="H14" s="55"/>
      <c r="I14" s="55"/>
      <c r="J14" s="55"/>
      <c r="K14" s="55"/>
      <c r="L14" s="56"/>
      <c r="N14" s="96"/>
      <c r="O14" s="97"/>
      <c r="P14" s="97"/>
      <c r="Q14" s="97"/>
      <c r="R14" s="97"/>
      <c r="S14" s="97"/>
      <c r="T14" s="98"/>
    </row>
    <row r="15" spans="1:20" ht="12.75" customHeight="1" x14ac:dyDescent="0.2">
      <c r="A15" s="14" t="s">
        <v>15</v>
      </c>
      <c r="B15" s="21" t="s">
        <v>16</v>
      </c>
      <c r="C15" s="22"/>
      <c r="D15" s="19">
        <v>0</v>
      </c>
      <c r="E15" s="17">
        <v>0</v>
      </c>
      <c r="F15" s="13"/>
      <c r="G15" s="57"/>
      <c r="H15" s="55"/>
      <c r="I15" s="55"/>
      <c r="J15" s="55"/>
      <c r="K15" s="55"/>
      <c r="L15" s="56"/>
      <c r="N15" s="96"/>
      <c r="O15" s="97"/>
      <c r="P15" s="97"/>
      <c r="Q15" s="97"/>
      <c r="R15" s="97"/>
      <c r="S15" s="97"/>
      <c r="T15" s="98"/>
    </row>
    <row r="16" spans="1:20" ht="12.75" customHeight="1" thickBot="1" x14ac:dyDescent="0.25">
      <c r="A16" s="48" t="s">
        <v>17</v>
      </c>
      <c r="B16" s="45">
        <f>SUM(B8:B12)+B14</f>
        <v>0.63000000000000012</v>
      </c>
      <c r="C16" s="46" t="s">
        <v>9</v>
      </c>
      <c r="D16" s="45">
        <f>SUM(D8:D15)</f>
        <v>15.42</v>
      </c>
      <c r="E16" s="47">
        <f>SUM(E8:E15)</f>
        <v>1.3191000000000002</v>
      </c>
      <c r="F16" s="13"/>
      <c r="G16" s="58"/>
      <c r="H16" s="59"/>
      <c r="I16" s="59"/>
      <c r="J16" s="59"/>
      <c r="K16" s="59"/>
      <c r="L16" s="60"/>
      <c r="N16" s="96"/>
      <c r="O16" s="97"/>
      <c r="P16" s="97"/>
      <c r="Q16" s="97"/>
      <c r="R16" s="97"/>
      <c r="S16" s="97"/>
      <c r="T16" s="98"/>
    </row>
    <row r="17" spans="1:20" ht="12.75" customHeight="1" thickTop="1" x14ac:dyDescent="0.2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N17" s="96"/>
      <c r="O17" s="97"/>
      <c r="P17" s="97"/>
      <c r="Q17" s="97"/>
      <c r="R17" s="97"/>
      <c r="S17" s="97"/>
      <c r="T17" s="98"/>
    </row>
    <row r="18" spans="1:20" ht="12.75" customHeight="1" x14ac:dyDescent="0.2">
      <c r="A18" s="2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N18" s="96"/>
      <c r="O18" s="97"/>
      <c r="P18" s="97"/>
      <c r="Q18" s="97"/>
      <c r="R18" s="97"/>
      <c r="S18" s="97"/>
      <c r="T18" s="98"/>
    </row>
    <row r="19" spans="1:20" ht="12.75" customHeight="1" thickBot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N19" s="96"/>
      <c r="O19" s="97"/>
      <c r="P19" s="97"/>
      <c r="Q19" s="97"/>
      <c r="R19" s="97"/>
      <c r="S19" s="97"/>
      <c r="T19" s="98"/>
    </row>
    <row r="20" spans="1:20" ht="25.5" customHeight="1" thickTop="1" thickBot="1" x14ac:dyDescent="0.25">
      <c r="A20" s="64"/>
      <c r="B20" s="65"/>
      <c r="C20" s="65"/>
      <c r="D20" s="65"/>
      <c r="E20" s="65"/>
      <c r="F20" s="66"/>
      <c r="G20" s="13"/>
      <c r="H20" s="73" t="s">
        <v>22</v>
      </c>
      <c r="I20" s="74"/>
      <c r="J20" s="74"/>
      <c r="K20" s="75"/>
      <c r="L20" s="13"/>
      <c r="N20" s="96"/>
      <c r="O20" s="97"/>
      <c r="P20" s="97"/>
      <c r="Q20" s="97"/>
      <c r="R20" s="97"/>
      <c r="S20" s="97"/>
      <c r="T20" s="98"/>
    </row>
    <row r="21" spans="1:20" ht="12.75" customHeight="1" thickTop="1" x14ac:dyDescent="0.2">
      <c r="A21" s="67"/>
      <c r="B21" s="68"/>
      <c r="C21" s="68"/>
      <c r="D21" s="68"/>
      <c r="E21" s="68"/>
      <c r="F21" s="69"/>
      <c r="G21" s="13"/>
      <c r="H21" s="76" t="s">
        <v>23</v>
      </c>
      <c r="I21" s="77"/>
      <c r="J21" s="77"/>
      <c r="K21" s="78"/>
      <c r="L21" s="13"/>
      <c r="N21" s="96"/>
      <c r="O21" s="97"/>
      <c r="P21" s="97"/>
      <c r="Q21" s="97"/>
      <c r="R21" s="97"/>
      <c r="S21" s="97"/>
      <c r="T21" s="98"/>
    </row>
    <row r="22" spans="1:20" ht="12.75" customHeight="1" thickBot="1" x14ac:dyDescent="0.25">
      <c r="A22" s="67"/>
      <c r="B22" s="68"/>
      <c r="C22" s="68"/>
      <c r="D22" s="68"/>
      <c r="E22" s="68"/>
      <c r="F22" s="69"/>
      <c r="G22" s="13"/>
      <c r="H22" s="58"/>
      <c r="I22" s="59"/>
      <c r="J22" s="59"/>
      <c r="K22" s="60"/>
      <c r="L22" s="13"/>
      <c r="N22" s="96"/>
      <c r="O22" s="97"/>
      <c r="P22" s="97"/>
      <c r="Q22" s="97"/>
      <c r="R22" s="97"/>
      <c r="S22" s="97"/>
      <c r="T22" s="98"/>
    </row>
    <row r="23" spans="1:20" ht="12.75" customHeight="1" thickTop="1" thickBot="1" x14ac:dyDescent="0.25">
      <c r="A23" s="67"/>
      <c r="B23" s="68"/>
      <c r="C23" s="68"/>
      <c r="D23" s="68"/>
      <c r="E23" s="68"/>
      <c r="F23" s="69"/>
      <c r="G23" s="13"/>
      <c r="H23" s="13"/>
      <c r="I23" s="13"/>
      <c r="J23" s="13"/>
      <c r="K23" s="13"/>
      <c r="L23" s="13"/>
      <c r="N23" s="99"/>
      <c r="O23" s="100"/>
      <c r="P23" s="100"/>
      <c r="Q23" s="100"/>
      <c r="R23" s="100"/>
      <c r="S23" s="100"/>
      <c r="T23" s="101"/>
    </row>
    <row r="24" spans="1:20" ht="12.75" customHeight="1" thickTop="1" thickBot="1" x14ac:dyDescent="0.25">
      <c r="A24" s="67"/>
      <c r="B24" s="68"/>
      <c r="C24" s="68"/>
      <c r="D24" s="68"/>
      <c r="E24" s="68"/>
      <c r="F24" s="69"/>
      <c r="G24" s="13"/>
      <c r="H24" s="13"/>
      <c r="I24" s="13"/>
      <c r="J24" s="13"/>
      <c r="K24" s="13"/>
      <c r="L24" s="13"/>
    </row>
    <row r="25" spans="1:20" ht="12.75" customHeight="1" x14ac:dyDescent="0.2">
      <c r="A25" s="67"/>
      <c r="B25" s="68"/>
      <c r="C25" s="68"/>
      <c r="D25" s="68"/>
      <c r="E25" s="68"/>
      <c r="F25" s="69"/>
      <c r="G25" s="13"/>
      <c r="H25" s="13"/>
      <c r="I25" s="73" t="s">
        <v>19</v>
      </c>
      <c r="J25" s="75"/>
      <c r="K25" s="13"/>
      <c r="L25" s="13"/>
    </row>
    <row r="26" spans="1:20" ht="12.75" customHeight="1" x14ac:dyDescent="0.2">
      <c r="A26" s="67"/>
      <c r="B26" s="68"/>
      <c r="C26" s="68"/>
      <c r="D26" s="68"/>
      <c r="E26" s="68"/>
      <c r="F26" s="69"/>
      <c r="G26" s="13"/>
      <c r="H26" s="13"/>
      <c r="I26" s="79">
        <v>2</v>
      </c>
      <c r="J26" s="78"/>
      <c r="K26" s="13"/>
      <c r="L26" s="13"/>
    </row>
    <row r="27" spans="1:20" ht="6" customHeight="1" x14ac:dyDescent="0.2">
      <c r="A27" s="67"/>
      <c r="B27" s="68"/>
      <c r="C27" s="68"/>
      <c r="D27" s="68"/>
      <c r="E27" s="68"/>
      <c r="F27" s="69"/>
      <c r="G27" s="13"/>
      <c r="H27" s="13"/>
      <c r="I27" s="58"/>
      <c r="J27" s="60"/>
      <c r="K27" s="13"/>
      <c r="L27" s="13"/>
    </row>
    <row r="28" spans="1:20" ht="12.75" customHeight="1" x14ac:dyDescent="0.2">
      <c r="A28" s="67"/>
      <c r="B28" s="68"/>
      <c r="C28" s="68"/>
      <c r="D28" s="68"/>
      <c r="E28" s="68"/>
      <c r="F28" s="69"/>
      <c r="G28" s="13"/>
      <c r="H28" s="13"/>
      <c r="I28" s="13"/>
      <c r="J28" s="13"/>
      <c r="K28" s="13"/>
      <c r="L28" s="13"/>
    </row>
    <row r="29" spans="1:20" ht="12.75" customHeight="1" x14ac:dyDescent="0.2">
      <c r="A29" s="67"/>
      <c r="B29" s="68"/>
      <c r="C29" s="68"/>
      <c r="D29" s="68"/>
      <c r="E29" s="68"/>
      <c r="F29" s="69"/>
      <c r="G29" s="13"/>
      <c r="H29" s="13"/>
      <c r="I29" s="13"/>
      <c r="J29" s="13"/>
      <c r="K29" s="13"/>
      <c r="L29" s="13"/>
    </row>
    <row r="30" spans="1:20" ht="12.75" customHeight="1" x14ac:dyDescent="0.2">
      <c r="A30" s="67"/>
      <c r="B30" s="68"/>
      <c r="C30" s="68"/>
      <c r="D30" s="68"/>
      <c r="E30" s="68"/>
      <c r="F30" s="69"/>
      <c r="G30" s="13"/>
      <c r="H30" s="13"/>
      <c r="I30" s="13"/>
      <c r="J30" s="13"/>
      <c r="K30" s="13"/>
      <c r="L30" s="13"/>
    </row>
    <row r="31" spans="1:20" ht="12.75" customHeight="1" x14ac:dyDescent="0.2">
      <c r="A31" s="67"/>
      <c r="B31" s="68"/>
      <c r="C31" s="68"/>
      <c r="D31" s="68"/>
      <c r="E31" s="68"/>
      <c r="F31" s="69"/>
      <c r="G31" s="13"/>
      <c r="H31" s="13"/>
      <c r="I31" s="13"/>
      <c r="J31" s="13"/>
      <c r="K31" s="13"/>
      <c r="L31" s="13"/>
    </row>
    <row r="32" spans="1:20" ht="12.75" customHeight="1" x14ac:dyDescent="0.2">
      <c r="A32" s="67"/>
      <c r="B32" s="68"/>
      <c r="C32" s="68"/>
      <c r="D32" s="68"/>
      <c r="E32" s="68"/>
      <c r="F32" s="69"/>
      <c r="G32" s="13"/>
      <c r="H32" s="13"/>
      <c r="I32" s="13"/>
      <c r="J32" s="13"/>
      <c r="K32" s="13"/>
      <c r="L32" s="13"/>
    </row>
    <row r="33" spans="1:12" ht="12.75" customHeight="1" x14ac:dyDescent="0.2">
      <c r="A33" s="67"/>
      <c r="B33" s="68"/>
      <c r="C33" s="68"/>
      <c r="D33" s="68"/>
      <c r="E33" s="68"/>
      <c r="F33" s="69"/>
      <c r="G33" s="13"/>
      <c r="H33" s="13"/>
      <c r="I33" s="13"/>
      <c r="J33" s="13"/>
      <c r="K33" s="13"/>
      <c r="L33" s="13"/>
    </row>
    <row r="34" spans="1:12" ht="12.75" customHeight="1" x14ac:dyDescent="0.2">
      <c r="A34" s="70"/>
      <c r="B34" s="71"/>
      <c r="C34" s="71"/>
      <c r="D34" s="71"/>
      <c r="E34" s="71"/>
      <c r="F34" s="72"/>
      <c r="G34" s="13"/>
      <c r="H34" s="13"/>
      <c r="I34" s="13"/>
      <c r="J34" s="13"/>
      <c r="K34" s="13"/>
      <c r="L34" s="13"/>
    </row>
    <row r="35" spans="1:12" ht="12.75" customHeight="1" x14ac:dyDescent="0.2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</row>
    <row r="36" spans="1:12" ht="12.75" customHeight="1" x14ac:dyDescent="0.2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</row>
    <row r="37" spans="1:12" ht="12.75" customHeight="1" x14ac:dyDescent="0.2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</row>
    <row r="38" spans="1:12" ht="12.75" customHeight="1" x14ac:dyDescent="0.2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</row>
    <row r="39" spans="1:12" ht="12.75" customHeight="1" x14ac:dyDescent="0.2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</row>
    <row r="40" spans="1:12" ht="12.75" customHeight="1" x14ac:dyDescent="0.2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</row>
    <row r="41" spans="1:12" ht="12.75" customHeight="1" x14ac:dyDescent="0.2"/>
    <row r="42" spans="1:12" ht="12.75" customHeight="1" x14ac:dyDescent="0.2"/>
    <row r="43" spans="1:12" ht="12.75" customHeight="1" x14ac:dyDescent="0.2"/>
    <row r="44" spans="1:12" ht="12.75" customHeight="1" x14ac:dyDescent="0.2"/>
    <row r="45" spans="1:12" ht="12.75" customHeight="1" x14ac:dyDescent="0.2"/>
    <row r="46" spans="1:12" ht="12.75" customHeight="1" x14ac:dyDescent="0.2"/>
    <row r="47" spans="1:12" ht="12.75" customHeight="1" x14ac:dyDescent="0.2"/>
    <row r="48" spans="1:12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15">
    <mergeCell ref="G7:L7"/>
    <mergeCell ref="G8:L16"/>
    <mergeCell ref="N1:T1"/>
    <mergeCell ref="A20:F34"/>
    <mergeCell ref="H20:K20"/>
    <mergeCell ref="H21:K22"/>
    <mergeCell ref="I25:J25"/>
    <mergeCell ref="I26:J27"/>
    <mergeCell ref="A1:C1"/>
    <mergeCell ref="D1:L1"/>
    <mergeCell ref="D2:L2"/>
    <mergeCell ref="A4:L4"/>
    <mergeCell ref="D5:L5"/>
    <mergeCell ref="A2:C2"/>
    <mergeCell ref="N2:T23"/>
  </mergeCells>
  <pageMargins left="0.7" right="0.7" top="0.75" bottom="0.75" header="0" footer="0"/>
  <pageSetup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A1:T1002"/>
  <sheetViews>
    <sheetView showGridLines="0" zoomScale="80" zoomScaleNormal="80" workbookViewId="0">
      <selection activeCell="Z10" sqref="Z10"/>
    </sheetView>
  </sheetViews>
  <sheetFormatPr defaultColWidth="14.42578125" defaultRowHeight="15" customHeight="1" x14ac:dyDescent="0.2"/>
  <cols>
    <col min="1" max="1" width="20" customWidth="1"/>
    <col min="2" max="2" width="7.85546875" customWidth="1"/>
    <col min="3" max="3" width="8.5703125" customWidth="1"/>
    <col min="4" max="4" width="7.5703125" customWidth="1"/>
    <col min="5" max="5" width="9.42578125" customWidth="1"/>
    <col min="6" max="6" width="3.5703125" customWidth="1"/>
    <col min="7" max="8" width="8.85546875" customWidth="1"/>
    <col min="9" max="9" width="4.42578125" customWidth="1"/>
    <col min="10" max="10" width="8.85546875" customWidth="1"/>
    <col min="11" max="11" width="17.140625" customWidth="1"/>
    <col min="12" max="12" width="9.140625" customWidth="1"/>
    <col min="13" max="26" width="8.85546875" customWidth="1"/>
  </cols>
  <sheetData>
    <row r="1" spans="1:20" ht="24" customHeight="1" thickTop="1" thickBot="1" x14ac:dyDescent="0.25">
      <c r="A1" s="106" t="s">
        <v>0</v>
      </c>
      <c r="B1" s="91"/>
      <c r="C1" s="92"/>
      <c r="D1" s="83" t="s">
        <v>20</v>
      </c>
      <c r="E1" s="107"/>
      <c r="F1" s="107"/>
      <c r="G1" s="107"/>
      <c r="H1" s="107"/>
      <c r="I1" s="107"/>
      <c r="J1" s="107"/>
      <c r="K1" s="107"/>
      <c r="L1" s="108"/>
      <c r="N1" s="61" t="s">
        <v>24</v>
      </c>
      <c r="O1" s="62"/>
      <c r="P1" s="62"/>
      <c r="Q1" s="62"/>
      <c r="R1" s="62"/>
      <c r="S1" s="62"/>
      <c r="T1" s="63"/>
    </row>
    <row r="2" spans="1:20" ht="14.25" customHeight="1" thickTop="1" thickBot="1" x14ac:dyDescent="0.25">
      <c r="A2" s="80" t="s">
        <v>1</v>
      </c>
      <c r="B2" s="91"/>
      <c r="C2" s="92"/>
      <c r="D2" s="86" t="s">
        <v>48</v>
      </c>
      <c r="E2" s="84"/>
      <c r="F2" s="84"/>
      <c r="G2" s="84"/>
      <c r="H2" s="84"/>
      <c r="I2" s="84"/>
      <c r="J2" s="84"/>
      <c r="K2" s="84"/>
      <c r="L2" s="85"/>
      <c r="N2" s="33"/>
      <c r="O2" s="34"/>
      <c r="P2" s="34"/>
      <c r="Q2" s="34"/>
      <c r="R2" s="34"/>
      <c r="S2" s="34"/>
      <c r="T2" s="35"/>
    </row>
    <row r="3" spans="1:20" ht="12.75" customHeight="1" thickTop="1" x14ac:dyDescent="0.2">
      <c r="A3" s="111" t="s">
        <v>2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N3" s="36"/>
      <c r="O3" s="37"/>
      <c r="P3" s="37"/>
      <c r="Q3" s="37"/>
      <c r="R3" s="37"/>
      <c r="S3" s="37"/>
      <c r="T3" s="38"/>
    </row>
    <row r="4" spans="1:20" ht="12.75" customHeight="1" thickBot="1" x14ac:dyDescent="0.25">
      <c r="A4" s="111"/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  <c r="N4" s="36"/>
      <c r="O4" s="37"/>
      <c r="P4" s="37"/>
      <c r="Q4" s="37"/>
      <c r="R4" s="37"/>
      <c r="S4" s="37"/>
      <c r="T4" s="38"/>
    </row>
    <row r="5" spans="1:20" ht="26.25" customHeight="1" thickTop="1" thickBot="1" x14ac:dyDescent="0.25">
      <c r="A5" s="13"/>
      <c r="B5" s="13"/>
      <c r="C5" s="49" t="s">
        <v>3</v>
      </c>
      <c r="D5" s="109" t="s">
        <v>30</v>
      </c>
      <c r="E5" s="110"/>
      <c r="F5" s="110"/>
      <c r="G5" s="110"/>
      <c r="H5" s="110"/>
      <c r="I5" s="110"/>
      <c r="J5" s="110"/>
      <c r="K5" s="110"/>
      <c r="L5" s="110"/>
      <c r="N5" s="36"/>
      <c r="O5" s="37"/>
      <c r="P5" s="37"/>
      <c r="Q5" s="37"/>
      <c r="R5" s="37"/>
      <c r="S5" s="37"/>
      <c r="T5" s="38"/>
    </row>
    <row r="6" spans="1:20" ht="12.75" customHeight="1" thickTop="1" thickBot="1" x14ac:dyDescent="0.25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N6" s="36"/>
      <c r="O6" s="37"/>
      <c r="P6" s="37"/>
      <c r="Q6" s="37"/>
      <c r="R6" s="37"/>
      <c r="S6" s="37"/>
      <c r="T6" s="38"/>
    </row>
    <row r="7" spans="1:20" ht="19.5" customHeight="1" thickTop="1" thickBot="1" x14ac:dyDescent="0.25">
      <c r="A7" s="42" t="s">
        <v>4</v>
      </c>
      <c r="B7" s="43" t="s">
        <v>5</v>
      </c>
      <c r="C7" s="43" t="s">
        <v>6</v>
      </c>
      <c r="D7" s="43" t="s">
        <v>7</v>
      </c>
      <c r="E7" s="44" t="s">
        <v>8</v>
      </c>
      <c r="F7" s="13"/>
      <c r="G7" s="102" t="s">
        <v>25</v>
      </c>
      <c r="H7" s="103"/>
      <c r="I7" s="103"/>
      <c r="J7" s="103"/>
      <c r="K7" s="103"/>
      <c r="L7" s="104"/>
      <c r="N7" s="36"/>
      <c r="O7" s="37"/>
      <c r="P7" s="37"/>
      <c r="Q7" s="37"/>
      <c r="R7" s="37"/>
      <c r="S7" s="37"/>
      <c r="T7" s="38"/>
    </row>
    <row r="8" spans="1:20" ht="21" customHeight="1" thickTop="1" x14ac:dyDescent="0.2">
      <c r="A8" s="14" t="s">
        <v>31</v>
      </c>
      <c r="B8" s="24">
        <v>0.25</v>
      </c>
      <c r="C8" s="16" t="s">
        <v>9</v>
      </c>
      <c r="D8" s="24">
        <v>1.95</v>
      </c>
      <c r="E8" s="25">
        <f t="shared" ref="E8:E14" si="0">D8*B8</f>
        <v>0.48749999999999999</v>
      </c>
      <c r="F8" s="13"/>
      <c r="G8" s="54"/>
      <c r="H8" s="55"/>
      <c r="I8" s="55"/>
      <c r="J8" s="55"/>
      <c r="K8" s="55"/>
      <c r="L8" s="56"/>
      <c r="N8" s="36"/>
      <c r="O8" s="37"/>
      <c r="P8" s="37"/>
      <c r="Q8" s="37"/>
      <c r="R8" s="37"/>
      <c r="S8" s="37"/>
      <c r="T8" s="38"/>
    </row>
    <row r="9" spans="1:20" ht="21" customHeight="1" x14ac:dyDescent="0.2">
      <c r="A9" s="14" t="s">
        <v>32</v>
      </c>
      <c r="B9" s="24">
        <v>0.25</v>
      </c>
      <c r="C9" s="16" t="s">
        <v>9</v>
      </c>
      <c r="D9" s="24">
        <v>1.45</v>
      </c>
      <c r="E9" s="25">
        <f t="shared" si="0"/>
        <v>0.36249999999999999</v>
      </c>
      <c r="F9" s="13"/>
      <c r="G9" s="54"/>
      <c r="H9" s="55"/>
      <c r="I9" s="55"/>
      <c r="J9" s="55"/>
      <c r="K9" s="55"/>
      <c r="L9" s="56"/>
      <c r="N9" s="36"/>
      <c r="O9" s="37"/>
      <c r="P9" s="37"/>
      <c r="Q9" s="37"/>
      <c r="R9" s="37"/>
      <c r="S9" s="37"/>
      <c r="T9" s="38"/>
    </row>
    <row r="10" spans="1:20" ht="21" customHeight="1" x14ac:dyDescent="0.2">
      <c r="A10" s="14" t="s">
        <v>33</v>
      </c>
      <c r="B10" s="24">
        <v>0.15</v>
      </c>
      <c r="C10" s="16" t="s">
        <v>9</v>
      </c>
      <c r="D10" s="24">
        <v>2.4500000000000002</v>
      </c>
      <c r="E10" s="25">
        <f t="shared" si="0"/>
        <v>0.36749999999999999</v>
      </c>
      <c r="F10" s="13"/>
      <c r="G10" s="54"/>
      <c r="H10" s="55"/>
      <c r="I10" s="55"/>
      <c r="J10" s="55"/>
      <c r="K10" s="55"/>
      <c r="L10" s="56"/>
      <c r="N10" s="36"/>
      <c r="O10" s="37"/>
      <c r="P10" s="37"/>
      <c r="Q10" s="37"/>
      <c r="R10" s="37"/>
      <c r="S10" s="37"/>
      <c r="T10" s="38"/>
    </row>
    <row r="11" spans="1:20" ht="21" customHeight="1" x14ac:dyDescent="0.2">
      <c r="A11" s="14" t="s">
        <v>34</v>
      </c>
      <c r="B11" s="24">
        <v>0.25</v>
      </c>
      <c r="C11" s="16" t="s">
        <v>9</v>
      </c>
      <c r="D11" s="24">
        <v>0.59</v>
      </c>
      <c r="E11" s="25">
        <f t="shared" si="0"/>
        <v>0.14749999999999999</v>
      </c>
      <c r="F11" s="13"/>
      <c r="G11" s="54"/>
      <c r="H11" s="55"/>
      <c r="I11" s="55"/>
      <c r="J11" s="55"/>
      <c r="K11" s="55"/>
      <c r="L11" s="56"/>
      <c r="N11" s="36"/>
      <c r="O11" s="37"/>
      <c r="P11" s="37"/>
      <c r="Q11" s="37"/>
      <c r="R11" s="37"/>
      <c r="S11" s="37"/>
      <c r="T11" s="38"/>
    </row>
    <row r="12" spans="1:20" ht="18.75" customHeight="1" x14ac:dyDescent="0.2">
      <c r="A12" s="14" t="s">
        <v>35</v>
      </c>
      <c r="B12" s="24">
        <v>0.2</v>
      </c>
      <c r="C12" s="16" t="s">
        <v>9</v>
      </c>
      <c r="D12" s="26">
        <v>1.55</v>
      </c>
      <c r="E12" s="25">
        <f t="shared" si="0"/>
        <v>0.31000000000000005</v>
      </c>
      <c r="F12" s="13"/>
      <c r="G12" s="57"/>
      <c r="H12" s="55"/>
      <c r="I12" s="55"/>
      <c r="J12" s="55"/>
      <c r="K12" s="55"/>
      <c r="L12" s="56"/>
      <c r="N12" s="36"/>
      <c r="O12" s="37"/>
      <c r="P12" s="37"/>
      <c r="Q12" s="37"/>
      <c r="R12" s="37"/>
      <c r="S12" s="37"/>
      <c r="T12" s="38"/>
    </row>
    <row r="13" spans="1:20" ht="16.5" customHeight="1" x14ac:dyDescent="0.2">
      <c r="A13" s="14" t="s">
        <v>36</v>
      </c>
      <c r="B13" s="24">
        <v>0.15</v>
      </c>
      <c r="C13" s="16" t="s">
        <v>9</v>
      </c>
      <c r="D13" s="24">
        <v>0.45</v>
      </c>
      <c r="E13" s="25">
        <f t="shared" si="0"/>
        <v>6.7500000000000004E-2</v>
      </c>
      <c r="F13" s="13"/>
      <c r="G13" s="57"/>
      <c r="H13" s="55"/>
      <c r="I13" s="55"/>
      <c r="J13" s="55"/>
      <c r="K13" s="55"/>
      <c r="L13" s="56"/>
      <c r="N13" s="36"/>
      <c r="O13" s="37"/>
      <c r="P13" s="37"/>
      <c r="Q13" s="37"/>
      <c r="R13" s="37"/>
      <c r="S13" s="37"/>
      <c r="T13" s="38"/>
    </row>
    <row r="14" spans="1:20" ht="18" customHeight="1" x14ac:dyDescent="0.2">
      <c r="A14" s="14" t="s">
        <v>37</v>
      </c>
      <c r="B14" s="24">
        <v>0.1</v>
      </c>
      <c r="C14" s="16" t="s">
        <v>9</v>
      </c>
      <c r="D14" s="27">
        <v>1.85</v>
      </c>
      <c r="E14" s="25">
        <f t="shared" si="0"/>
        <v>0.18500000000000003</v>
      </c>
      <c r="F14" s="13"/>
      <c r="G14" s="57"/>
      <c r="H14" s="55"/>
      <c r="I14" s="55"/>
      <c r="J14" s="55"/>
      <c r="K14" s="55"/>
      <c r="L14" s="56"/>
      <c r="N14" s="36"/>
      <c r="O14" s="37"/>
      <c r="P14" s="37"/>
      <c r="Q14" s="37"/>
      <c r="R14" s="37"/>
      <c r="S14" s="37"/>
      <c r="T14" s="38"/>
    </row>
    <row r="15" spans="1:20" ht="16.5" customHeight="1" x14ac:dyDescent="0.2">
      <c r="A15" s="14" t="s">
        <v>12</v>
      </c>
      <c r="B15" s="21">
        <v>0.05</v>
      </c>
      <c r="C15" s="16" t="s">
        <v>13</v>
      </c>
      <c r="D15" s="27">
        <v>2.48</v>
      </c>
      <c r="E15" s="25">
        <f t="shared" ref="E15:E18" si="1">B15*D15</f>
        <v>0.124</v>
      </c>
      <c r="F15" s="13"/>
      <c r="G15" s="57"/>
      <c r="H15" s="55"/>
      <c r="I15" s="55"/>
      <c r="J15" s="55"/>
      <c r="K15" s="55"/>
      <c r="L15" s="56"/>
      <c r="N15" s="36"/>
      <c r="O15" s="37"/>
      <c r="P15" s="37"/>
      <c r="Q15" s="37"/>
      <c r="R15" s="37"/>
      <c r="S15" s="37"/>
      <c r="T15" s="38"/>
    </row>
    <row r="16" spans="1:20" ht="16.5" customHeight="1" x14ac:dyDescent="0.2">
      <c r="A16" s="14" t="s">
        <v>38</v>
      </c>
      <c r="B16" s="21">
        <v>0.3</v>
      </c>
      <c r="C16" s="16" t="s">
        <v>13</v>
      </c>
      <c r="D16" s="27">
        <v>1.25</v>
      </c>
      <c r="E16" s="25">
        <f t="shared" si="1"/>
        <v>0.375</v>
      </c>
      <c r="F16" s="13"/>
      <c r="G16" s="57"/>
      <c r="H16" s="55"/>
      <c r="I16" s="55"/>
      <c r="J16" s="55"/>
      <c r="K16" s="55"/>
      <c r="L16" s="56"/>
      <c r="N16" s="36"/>
      <c r="O16" s="37"/>
      <c r="P16" s="37"/>
      <c r="Q16" s="37"/>
      <c r="R16" s="37"/>
      <c r="S16" s="37"/>
      <c r="T16" s="38"/>
    </row>
    <row r="17" spans="1:20" ht="16.5" customHeight="1" x14ac:dyDescent="0.2">
      <c r="A17" s="14" t="s">
        <v>39</v>
      </c>
      <c r="B17" s="21">
        <v>0.05</v>
      </c>
      <c r="C17" s="16" t="s">
        <v>9</v>
      </c>
      <c r="D17" s="27">
        <v>2.4500000000000002</v>
      </c>
      <c r="E17" s="25">
        <f t="shared" si="1"/>
        <v>0.12250000000000001</v>
      </c>
      <c r="F17" s="13"/>
      <c r="G17" s="57"/>
      <c r="H17" s="55"/>
      <c r="I17" s="55"/>
      <c r="J17" s="55"/>
      <c r="K17" s="55"/>
      <c r="L17" s="56"/>
      <c r="N17" s="36"/>
      <c r="O17" s="37"/>
      <c r="P17" s="37"/>
      <c r="Q17" s="37"/>
      <c r="R17" s="37"/>
      <c r="S17" s="37"/>
      <c r="T17" s="38"/>
    </row>
    <row r="18" spans="1:20" ht="21.75" customHeight="1" thickBot="1" x14ac:dyDescent="0.25">
      <c r="A18" s="14" t="s">
        <v>14</v>
      </c>
      <c r="B18" s="24">
        <v>0.05</v>
      </c>
      <c r="C18" s="16" t="s">
        <v>9</v>
      </c>
      <c r="D18" s="28">
        <v>3</v>
      </c>
      <c r="E18" s="25">
        <f t="shared" si="1"/>
        <v>0.15000000000000002</v>
      </c>
      <c r="F18" s="13"/>
      <c r="G18" s="57"/>
      <c r="H18" s="55"/>
      <c r="I18" s="55"/>
      <c r="J18" s="55"/>
      <c r="K18" s="55"/>
      <c r="L18" s="56"/>
      <c r="N18" s="39"/>
      <c r="O18" s="40"/>
      <c r="P18" s="40"/>
      <c r="Q18" s="40"/>
      <c r="R18" s="40"/>
      <c r="S18" s="40"/>
      <c r="T18" s="41"/>
    </row>
    <row r="19" spans="1:20" ht="12.75" customHeight="1" thickTop="1" thickBot="1" x14ac:dyDescent="0.25">
      <c r="A19" s="48" t="s">
        <v>17</v>
      </c>
      <c r="B19" s="45">
        <f>SUM(B8:B14)+B18</f>
        <v>1.4000000000000001</v>
      </c>
      <c r="C19" s="46" t="s">
        <v>9</v>
      </c>
      <c r="D19" s="45">
        <f>SUM(D8:D18)</f>
        <v>19.47</v>
      </c>
      <c r="E19" s="47">
        <f>SUM(E8:E18)</f>
        <v>2.6990000000000003</v>
      </c>
      <c r="F19" s="13"/>
      <c r="G19" s="58"/>
      <c r="H19" s="59"/>
      <c r="I19" s="59"/>
      <c r="J19" s="59"/>
      <c r="K19" s="59"/>
      <c r="L19" s="60"/>
      <c r="N19" s="34"/>
      <c r="O19" s="34"/>
      <c r="P19" s="34"/>
      <c r="Q19" s="34"/>
      <c r="R19" s="34"/>
      <c r="S19" s="34"/>
      <c r="T19" s="34"/>
    </row>
    <row r="20" spans="1:20" ht="12.75" customHeight="1" thickTop="1" thickBot="1" x14ac:dyDescent="0.25">
      <c r="A20" s="13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N20" s="37"/>
      <c r="O20" s="37"/>
      <c r="P20" s="37"/>
      <c r="Q20" s="37"/>
      <c r="R20" s="37"/>
      <c r="S20" s="37"/>
      <c r="T20" s="37"/>
    </row>
    <row r="21" spans="1:20" ht="17.25" customHeight="1" thickTop="1" thickBot="1" x14ac:dyDescent="0.25">
      <c r="A21" s="64"/>
      <c r="B21" s="65"/>
      <c r="C21" s="65"/>
      <c r="D21" s="65"/>
      <c r="E21" s="65"/>
      <c r="F21" s="66"/>
      <c r="G21" s="13"/>
      <c r="H21" s="73" t="s">
        <v>22</v>
      </c>
      <c r="I21" s="74"/>
      <c r="J21" s="74"/>
      <c r="K21" s="75"/>
      <c r="L21" s="13"/>
      <c r="N21" s="37"/>
      <c r="O21" s="37"/>
      <c r="P21" s="37"/>
      <c r="Q21" s="37"/>
      <c r="R21" s="37"/>
      <c r="S21" s="37"/>
      <c r="T21" s="37"/>
    </row>
    <row r="22" spans="1:20" ht="12.75" customHeight="1" thickTop="1" x14ac:dyDescent="0.2">
      <c r="A22" s="67"/>
      <c r="B22" s="68"/>
      <c r="C22" s="68"/>
      <c r="D22" s="68"/>
      <c r="E22" s="68"/>
      <c r="F22" s="69"/>
      <c r="G22" s="13"/>
      <c r="H22" s="76" t="s">
        <v>23</v>
      </c>
      <c r="I22" s="77"/>
      <c r="J22" s="77"/>
      <c r="K22" s="78"/>
      <c r="L22" s="13"/>
      <c r="N22" s="37"/>
      <c r="O22" s="37"/>
      <c r="P22" s="37"/>
      <c r="Q22" s="37"/>
      <c r="R22" s="37"/>
      <c r="S22" s="37"/>
      <c r="T22" s="37"/>
    </row>
    <row r="23" spans="1:20" ht="12.75" customHeight="1" thickBot="1" x14ac:dyDescent="0.25">
      <c r="A23" s="67"/>
      <c r="B23" s="68"/>
      <c r="C23" s="68"/>
      <c r="D23" s="68"/>
      <c r="E23" s="68"/>
      <c r="F23" s="69"/>
      <c r="G23" s="13"/>
      <c r="H23" s="58"/>
      <c r="I23" s="59"/>
      <c r="J23" s="59"/>
      <c r="K23" s="60"/>
      <c r="L23" s="13"/>
      <c r="N23" s="37"/>
      <c r="O23" s="37"/>
      <c r="P23" s="37"/>
      <c r="Q23" s="37"/>
      <c r="R23" s="37"/>
      <c r="S23" s="37"/>
      <c r="T23" s="37"/>
    </row>
    <row r="24" spans="1:20" ht="12.75" customHeight="1" thickTop="1" thickBot="1" x14ac:dyDescent="0.25">
      <c r="A24" s="67"/>
      <c r="B24" s="68"/>
      <c r="C24" s="68"/>
      <c r="D24" s="68"/>
      <c r="E24" s="68"/>
      <c r="F24" s="69"/>
      <c r="G24" s="13"/>
      <c r="H24" s="13"/>
      <c r="I24" s="13"/>
      <c r="J24" s="13"/>
      <c r="K24" s="13"/>
      <c r="L24" s="13"/>
      <c r="N24" s="37"/>
      <c r="O24" s="37"/>
      <c r="P24" s="37"/>
      <c r="Q24" s="37"/>
      <c r="R24" s="37"/>
      <c r="S24" s="37"/>
      <c r="T24" s="37"/>
    </row>
    <row r="25" spans="1:20" ht="15.75" customHeight="1" thickTop="1" thickBot="1" x14ac:dyDescent="0.25">
      <c r="A25" s="67"/>
      <c r="B25" s="68"/>
      <c r="C25" s="68"/>
      <c r="D25" s="68"/>
      <c r="E25" s="68"/>
      <c r="F25" s="69"/>
      <c r="G25" s="13"/>
      <c r="H25" s="13"/>
      <c r="I25" s="73" t="s">
        <v>19</v>
      </c>
      <c r="J25" s="75"/>
      <c r="K25" s="13"/>
      <c r="L25" s="13"/>
    </row>
    <row r="26" spans="1:20" ht="12.75" customHeight="1" x14ac:dyDescent="0.2">
      <c r="A26" s="67"/>
      <c r="B26" s="68"/>
      <c r="C26" s="68"/>
      <c r="D26" s="68"/>
      <c r="E26" s="68"/>
      <c r="F26" s="69"/>
      <c r="G26" s="13"/>
      <c r="H26" s="13"/>
      <c r="I26" s="105">
        <v>2</v>
      </c>
      <c r="J26" s="78"/>
      <c r="K26" s="13"/>
      <c r="L26" s="13"/>
      <c r="P26" s="2"/>
    </row>
    <row r="27" spans="1:20" ht="12.75" customHeight="1" x14ac:dyDescent="0.2">
      <c r="A27" s="67"/>
      <c r="B27" s="68"/>
      <c r="C27" s="68"/>
      <c r="D27" s="68"/>
      <c r="E27" s="68"/>
      <c r="F27" s="69"/>
      <c r="G27" s="13"/>
      <c r="H27" s="13"/>
      <c r="I27" s="58"/>
      <c r="J27" s="60"/>
      <c r="K27" s="13"/>
      <c r="L27" s="13"/>
    </row>
    <row r="28" spans="1:20" ht="12.75" customHeight="1" x14ac:dyDescent="0.2">
      <c r="A28" s="67"/>
      <c r="B28" s="68"/>
      <c r="C28" s="68"/>
      <c r="D28" s="68"/>
      <c r="E28" s="68"/>
      <c r="F28" s="69"/>
      <c r="G28" s="13"/>
      <c r="H28" s="13"/>
      <c r="I28" s="13"/>
      <c r="J28" s="13"/>
      <c r="K28" s="13"/>
      <c r="L28" s="13"/>
    </row>
    <row r="29" spans="1:20" ht="12.75" customHeight="1" x14ac:dyDescent="0.2">
      <c r="A29" s="67"/>
      <c r="B29" s="68"/>
      <c r="C29" s="68"/>
      <c r="D29" s="68"/>
      <c r="E29" s="68"/>
      <c r="F29" s="69"/>
      <c r="G29" s="13"/>
      <c r="H29" s="13"/>
      <c r="I29" s="13"/>
      <c r="J29" s="13"/>
      <c r="K29" s="13"/>
      <c r="L29" s="13"/>
    </row>
    <row r="30" spans="1:20" ht="12.75" customHeight="1" x14ac:dyDescent="0.2">
      <c r="A30" s="67"/>
      <c r="B30" s="68"/>
      <c r="C30" s="68"/>
      <c r="D30" s="68"/>
      <c r="E30" s="68"/>
      <c r="F30" s="69"/>
      <c r="G30" s="13"/>
      <c r="H30" s="13"/>
      <c r="I30" s="13"/>
      <c r="J30" s="13"/>
      <c r="K30" s="13"/>
      <c r="L30" s="13"/>
    </row>
    <row r="31" spans="1:20" ht="12.75" customHeight="1" x14ac:dyDescent="0.2">
      <c r="A31" s="67"/>
      <c r="B31" s="68"/>
      <c r="C31" s="68"/>
      <c r="D31" s="68"/>
      <c r="E31" s="68"/>
      <c r="F31" s="69"/>
      <c r="G31" s="13"/>
      <c r="H31" s="13"/>
      <c r="I31" s="13"/>
      <c r="J31" s="13"/>
      <c r="K31" s="13"/>
      <c r="L31" s="13"/>
    </row>
    <row r="32" spans="1:20" ht="12.75" customHeight="1" x14ac:dyDescent="0.2">
      <c r="A32" s="67"/>
      <c r="B32" s="68"/>
      <c r="C32" s="68"/>
      <c r="D32" s="68"/>
      <c r="E32" s="68"/>
      <c r="F32" s="69"/>
      <c r="G32" s="13"/>
      <c r="H32" s="13"/>
      <c r="I32" s="13"/>
      <c r="J32" s="13"/>
      <c r="K32" s="13"/>
      <c r="L32" s="13"/>
    </row>
    <row r="33" spans="1:12" ht="12.75" customHeight="1" x14ac:dyDescent="0.2">
      <c r="A33" s="67"/>
      <c r="B33" s="68"/>
      <c r="C33" s="68"/>
      <c r="D33" s="68"/>
      <c r="E33" s="68"/>
      <c r="F33" s="69"/>
      <c r="G33" s="13"/>
      <c r="H33" s="13"/>
      <c r="I33" s="13"/>
      <c r="J33" s="13"/>
      <c r="K33" s="13"/>
      <c r="L33" s="13"/>
    </row>
    <row r="34" spans="1:12" ht="12.75" customHeight="1" x14ac:dyDescent="0.2">
      <c r="A34" s="70"/>
      <c r="B34" s="71"/>
      <c r="C34" s="71"/>
      <c r="D34" s="71"/>
      <c r="E34" s="71"/>
      <c r="F34" s="72"/>
      <c r="G34" s="13"/>
      <c r="H34" s="13"/>
      <c r="I34" s="13"/>
      <c r="J34" s="13"/>
      <c r="K34" s="13"/>
      <c r="L34" s="13"/>
    </row>
    <row r="35" spans="1:12" ht="12.75" customHeight="1" x14ac:dyDescent="0.2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</row>
    <row r="36" spans="1:12" ht="12.75" customHeight="1" x14ac:dyDescent="0.2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</row>
    <row r="37" spans="1:12" ht="12.75" customHeight="1" x14ac:dyDescent="0.2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</row>
    <row r="38" spans="1:12" ht="12.75" customHeight="1" x14ac:dyDescent="0.2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</row>
    <row r="39" spans="1:12" ht="12.75" customHeight="1" x14ac:dyDescent="0.2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</row>
    <row r="40" spans="1:12" ht="12.75" customHeight="1" x14ac:dyDescent="0.2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</row>
    <row r="41" spans="1:12" ht="12.75" customHeight="1" x14ac:dyDescent="0.2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</row>
    <row r="42" spans="1:12" ht="12.75" customHeight="1" x14ac:dyDescent="0.2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</row>
    <row r="43" spans="1:12" ht="12.75" customHeight="1" x14ac:dyDescent="0.2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</row>
    <row r="44" spans="1:12" ht="12.75" customHeight="1" x14ac:dyDescent="0.2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</row>
    <row r="45" spans="1:12" ht="12.75" customHeight="1" x14ac:dyDescent="0.2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</row>
    <row r="46" spans="1:12" ht="12.75" customHeight="1" x14ac:dyDescent="0.2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</row>
    <row r="47" spans="1:12" ht="12.75" customHeight="1" x14ac:dyDescent="0.2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</row>
    <row r="48" spans="1:12" ht="12.75" customHeight="1" x14ac:dyDescent="0.2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</row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  <row r="1002" ht="12.75" customHeight="1" x14ac:dyDescent="0.2"/>
  </sheetData>
  <mergeCells count="14">
    <mergeCell ref="G7:L7"/>
    <mergeCell ref="G8:L19"/>
    <mergeCell ref="N1:T1"/>
    <mergeCell ref="A21:F34"/>
    <mergeCell ref="H21:K21"/>
    <mergeCell ref="H22:K23"/>
    <mergeCell ref="I25:J25"/>
    <mergeCell ref="I26:J27"/>
    <mergeCell ref="A1:C1"/>
    <mergeCell ref="D1:L1"/>
    <mergeCell ref="D2:L2"/>
    <mergeCell ref="D5:L5"/>
    <mergeCell ref="A3:L4"/>
    <mergeCell ref="A2:C2"/>
  </mergeCells>
  <pageMargins left="0.35433070866141736" right="0.43307086614173229" top="0.86614173228346458" bottom="0.59055118110236227" header="0" footer="0"/>
  <pageSetup paperSize="9" orientation="portrait"/>
  <headerFooter>
    <oddFooter>&amp;RElaborado por: Ricardo Bernardo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00000"/>
  </sheetPr>
  <dimension ref="A1:L999"/>
  <sheetViews>
    <sheetView showGridLines="0" zoomScale="80" zoomScaleNormal="80" workbookViewId="0">
      <selection activeCell="A17" sqref="A17:F30"/>
    </sheetView>
  </sheetViews>
  <sheetFormatPr defaultColWidth="14.42578125" defaultRowHeight="15" customHeight="1" x14ac:dyDescent="0.2"/>
  <cols>
    <col min="1" max="1" width="18.140625" customWidth="1"/>
    <col min="2" max="2" width="8.7109375" customWidth="1"/>
    <col min="3" max="3" width="10.5703125" customWidth="1"/>
    <col min="4" max="26" width="8.7109375" customWidth="1"/>
  </cols>
  <sheetData>
    <row r="1" spans="1:12" ht="16.5" customHeight="1" thickTop="1" thickBot="1" x14ac:dyDescent="0.25">
      <c r="A1" s="80" t="s">
        <v>0</v>
      </c>
      <c r="B1" s="113"/>
      <c r="C1" s="114"/>
      <c r="D1" s="112" t="s">
        <v>20</v>
      </c>
      <c r="E1" s="84"/>
      <c r="F1" s="84"/>
      <c r="G1" s="84"/>
      <c r="H1" s="84"/>
      <c r="I1" s="84"/>
      <c r="J1" s="84"/>
      <c r="K1" s="84"/>
      <c r="L1" s="85"/>
    </row>
    <row r="2" spans="1:12" ht="15.75" customHeight="1" thickTop="1" thickBot="1" x14ac:dyDescent="0.25">
      <c r="A2" s="80" t="s">
        <v>1</v>
      </c>
      <c r="B2" s="91"/>
      <c r="C2" s="92"/>
      <c r="D2" s="112" t="s">
        <v>48</v>
      </c>
      <c r="E2" s="84"/>
      <c r="F2" s="84"/>
      <c r="G2" s="84"/>
      <c r="H2" s="84"/>
      <c r="I2" s="84"/>
      <c r="J2" s="84"/>
      <c r="K2" s="84"/>
      <c r="L2" s="85"/>
    </row>
    <row r="3" spans="1:12" ht="12.75" customHeight="1" thickTop="1" x14ac:dyDescent="0.2">
      <c r="A3" s="111" t="s">
        <v>2</v>
      </c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</row>
    <row r="4" spans="1:12" ht="12.75" customHeight="1" thickBot="1" x14ac:dyDescent="0.25">
      <c r="A4" s="111"/>
      <c r="B4" s="111"/>
      <c r="C4" s="111"/>
      <c r="D4" s="111"/>
      <c r="E4" s="111"/>
      <c r="F4" s="111"/>
      <c r="G4" s="111"/>
      <c r="H4" s="111"/>
      <c r="I4" s="111"/>
      <c r="J4" s="111"/>
      <c r="K4" s="111"/>
      <c r="L4" s="111"/>
    </row>
    <row r="5" spans="1:12" ht="18.75" customHeight="1" thickTop="1" thickBot="1" x14ac:dyDescent="0.25">
      <c r="A5" s="13"/>
      <c r="B5" s="13"/>
      <c r="C5" s="49" t="s">
        <v>3</v>
      </c>
      <c r="D5" s="115" t="s">
        <v>40</v>
      </c>
      <c r="E5" s="116"/>
      <c r="F5" s="116"/>
      <c r="G5" s="116"/>
      <c r="H5" s="116"/>
      <c r="I5" s="116"/>
      <c r="J5" s="116"/>
      <c r="K5" s="116"/>
      <c r="L5" s="116"/>
    </row>
    <row r="6" spans="1:12" ht="12.75" customHeight="1" thickTop="1" thickBot="1" x14ac:dyDescent="0.25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12" ht="28.5" customHeight="1" x14ac:dyDescent="0.2">
      <c r="A7" s="42" t="s">
        <v>4</v>
      </c>
      <c r="B7" s="43" t="s">
        <v>5</v>
      </c>
      <c r="C7" s="43" t="s">
        <v>6</v>
      </c>
      <c r="D7" s="43" t="s">
        <v>7</v>
      </c>
      <c r="E7" s="44" t="s">
        <v>8</v>
      </c>
      <c r="F7" s="13"/>
      <c r="G7" s="51" t="s">
        <v>25</v>
      </c>
      <c r="H7" s="52"/>
      <c r="I7" s="52"/>
      <c r="J7" s="52"/>
      <c r="K7" s="52"/>
      <c r="L7" s="53"/>
    </row>
    <row r="8" spans="1:12" ht="23.25" customHeight="1" x14ac:dyDescent="0.2">
      <c r="A8" s="14" t="s">
        <v>41</v>
      </c>
      <c r="B8" s="29">
        <v>0.2</v>
      </c>
      <c r="C8" s="16" t="s">
        <v>13</v>
      </c>
      <c r="D8" s="15">
        <v>1.25</v>
      </c>
      <c r="E8" s="30">
        <f t="shared" ref="E8:E13" si="0">D8*B8</f>
        <v>0.25</v>
      </c>
      <c r="F8" s="13"/>
      <c r="G8" s="54"/>
      <c r="H8" s="55"/>
      <c r="I8" s="55"/>
      <c r="J8" s="55"/>
      <c r="K8" s="55"/>
      <c r="L8" s="56"/>
    </row>
    <row r="9" spans="1:12" ht="23.25" customHeight="1" x14ac:dyDescent="0.2">
      <c r="A9" s="14" t="s">
        <v>42</v>
      </c>
      <c r="B9" s="24">
        <v>1.4999999999999999E-2</v>
      </c>
      <c r="C9" s="16" t="s">
        <v>9</v>
      </c>
      <c r="D9" s="31">
        <v>8</v>
      </c>
      <c r="E9" s="30">
        <f t="shared" si="0"/>
        <v>0.12</v>
      </c>
      <c r="F9" s="13"/>
      <c r="G9" s="57"/>
      <c r="H9" s="55"/>
      <c r="I9" s="55"/>
      <c r="J9" s="55"/>
      <c r="K9" s="55"/>
      <c r="L9" s="56"/>
    </row>
    <row r="10" spans="1:12" ht="23.25" customHeight="1" x14ac:dyDescent="0.2">
      <c r="A10" s="14" t="s">
        <v>43</v>
      </c>
      <c r="B10" s="24">
        <v>0.08</v>
      </c>
      <c r="C10" s="16" t="s">
        <v>9</v>
      </c>
      <c r="D10" s="15">
        <v>0.9</v>
      </c>
      <c r="E10" s="30">
        <f t="shared" si="0"/>
        <v>7.2000000000000008E-2</v>
      </c>
      <c r="F10" s="13"/>
      <c r="G10" s="57"/>
      <c r="H10" s="55"/>
      <c r="I10" s="55"/>
      <c r="J10" s="55"/>
      <c r="K10" s="55"/>
      <c r="L10" s="56"/>
    </row>
    <row r="11" spans="1:12" ht="23.25" customHeight="1" x14ac:dyDescent="0.2">
      <c r="A11" s="14" t="s">
        <v>46</v>
      </c>
      <c r="B11" s="24">
        <v>1.4999999999999999E-2</v>
      </c>
      <c r="C11" s="16" t="s">
        <v>9</v>
      </c>
      <c r="D11" s="15">
        <v>5.5</v>
      </c>
      <c r="E11" s="30">
        <f t="shared" si="0"/>
        <v>8.249999999999999E-2</v>
      </c>
      <c r="F11" s="13"/>
      <c r="G11" s="57"/>
      <c r="H11" s="55"/>
      <c r="I11" s="55"/>
      <c r="J11" s="55"/>
      <c r="K11" s="55"/>
      <c r="L11" s="56"/>
    </row>
    <row r="12" spans="1:12" ht="23.25" customHeight="1" x14ac:dyDescent="0.2">
      <c r="A12" s="14" t="s">
        <v>47</v>
      </c>
      <c r="B12" s="24">
        <v>0.15</v>
      </c>
      <c r="C12" s="16" t="s">
        <v>9</v>
      </c>
      <c r="D12" s="15">
        <v>10.25</v>
      </c>
      <c r="E12" s="30">
        <f t="shared" si="0"/>
        <v>1.5374999999999999</v>
      </c>
      <c r="F12" s="13"/>
      <c r="G12" s="57"/>
      <c r="H12" s="55"/>
      <c r="I12" s="55"/>
      <c r="J12" s="55"/>
      <c r="K12" s="55"/>
      <c r="L12" s="56"/>
    </row>
    <row r="13" spans="1:12" ht="28.5" customHeight="1" x14ac:dyDescent="0.2">
      <c r="A13" s="14" t="s">
        <v>44</v>
      </c>
      <c r="B13" s="24">
        <v>0.03</v>
      </c>
      <c r="C13" s="16" t="s">
        <v>9</v>
      </c>
      <c r="D13" s="15">
        <v>2.4500000000000002</v>
      </c>
      <c r="E13" s="30">
        <f t="shared" si="0"/>
        <v>7.3499999999999996E-2</v>
      </c>
      <c r="F13" s="13"/>
      <c r="G13" s="57"/>
      <c r="H13" s="55"/>
      <c r="I13" s="55"/>
      <c r="J13" s="55"/>
      <c r="K13" s="55"/>
      <c r="L13" s="56"/>
    </row>
    <row r="14" spans="1:12" ht="21" customHeight="1" x14ac:dyDescent="0.2">
      <c r="A14" s="14" t="s">
        <v>45</v>
      </c>
      <c r="B14" s="24">
        <v>0.08</v>
      </c>
      <c r="C14" s="16" t="s">
        <v>9</v>
      </c>
      <c r="D14" s="32">
        <v>3.45</v>
      </c>
      <c r="E14" s="30">
        <f>B14*D14</f>
        <v>0.27600000000000002</v>
      </c>
      <c r="F14" s="13"/>
      <c r="G14" s="57"/>
      <c r="H14" s="55"/>
      <c r="I14" s="55"/>
      <c r="J14" s="55"/>
      <c r="K14" s="55"/>
      <c r="L14" s="56"/>
    </row>
    <row r="15" spans="1:12" ht="18" customHeight="1" thickBot="1" x14ac:dyDescent="0.25">
      <c r="A15" s="48" t="s">
        <v>17</v>
      </c>
      <c r="B15" s="45">
        <f>SUM(B10:B14)</f>
        <v>0.35500000000000004</v>
      </c>
      <c r="C15" s="46" t="s">
        <v>9</v>
      </c>
      <c r="D15" s="45">
        <f>SUM(D9:D14)</f>
        <v>30.549999999999997</v>
      </c>
      <c r="E15" s="47">
        <f>SUM(E8:E14)</f>
        <v>2.4115000000000002</v>
      </c>
      <c r="F15" s="13"/>
      <c r="G15" s="58"/>
      <c r="H15" s="59"/>
      <c r="I15" s="59"/>
      <c r="J15" s="59"/>
      <c r="K15" s="59"/>
      <c r="L15" s="60"/>
    </row>
    <row r="16" spans="1:12" ht="18" customHeight="1" thickTop="1" thickBot="1" x14ac:dyDescent="0.25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</row>
    <row r="17" spans="1:12" ht="12.75" customHeight="1" thickTop="1" thickBot="1" x14ac:dyDescent="0.25">
      <c r="A17" s="64"/>
      <c r="B17" s="65"/>
      <c r="C17" s="65"/>
      <c r="D17" s="65"/>
      <c r="E17" s="65"/>
      <c r="F17" s="66"/>
      <c r="G17" s="13"/>
      <c r="H17" s="73" t="s">
        <v>18</v>
      </c>
      <c r="I17" s="74"/>
      <c r="J17" s="74"/>
      <c r="K17" s="75"/>
      <c r="L17" s="13"/>
    </row>
    <row r="18" spans="1:12" ht="12.75" customHeight="1" x14ac:dyDescent="0.2">
      <c r="A18" s="67"/>
      <c r="B18" s="68"/>
      <c r="C18" s="68"/>
      <c r="D18" s="68"/>
      <c r="E18" s="68"/>
      <c r="F18" s="69"/>
      <c r="G18" s="13"/>
      <c r="H18" s="76" t="s">
        <v>23</v>
      </c>
      <c r="I18" s="77"/>
      <c r="J18" s="77"/>
      <c r="K18" s="78"/>
      <c r="L18" s="13"/>
    </row>
    <row r="19" spans="1:12" ht="12.75" customHeight="1" thickBot="1" x14ac:dyDescent="0.25">
      <c r="A19" s="67"/>
      <c r="B19" s="68"/>
      <c r="C19" s="68"/>
      <c r="D19" s="68"/>
      <c r="E19" s="68"/>
      <c r="F19" s="69"/>
      <c r="G19" s="13"/>
      <c r="H19" s="58"/>
      <c r="I19" s="59"/>
      <c r="J19" s="59"/>
      <c r="K19" s="60"/>
      <c r="L19" s="13"/>
    </row>
    <row r="20" spans="1:12" ht="12.75" customHeight="1" thickTop="1" thickBot="1" x14ac:dyDescent="0.25">
      <c r="A20" s="67"/>
      <c r="B20" s="68"/>
      <c r="C20" s="68"/>
      <c r="D20" s="68"/>
      <c r="E20" s="68"/>
      <c r="F20" s="69"/>
      <c r="G20" s="13"/>
      <c r="H20" s="13"/>
      <c r="I20" s="13"/>
      <c r="J20" s="13"/>
      <c r="K20" s="13"/>
      <c r="L20" s="13"/>
    </row>
    <row r="21" spans="1:12" ht="12.75" customHeight="1" x14ac:dyDescent="0.2">
      <c r="A21" s="67"/>
      <c r="B21" s="68"/>
      <c r="C21" s="68"/>
      <c r="D21" s="68"/>
      <c r="E21" s="68"/>
      <c r="F21" s="69"/>
      <c r="G21" s="13"/>
      <c r="H21" s="13"/>
      <c r="I21" s="73" t="s">
        <v>19</v>
      </c>
      <c r="J21" s="75"/>
      <c r="K21" s="13"/>
      <c r="L21" s="13"/>
    </row>
    <row r="22" spans="1:12" ht="12.75" customHeight="1" x14ac:dyDescent="0.2">
      <c r="A22" s="67"/>
      <c r="B22" s="68"/>
      <c r="C22" s="68"/>
      <c r="D22" s="68"/>
      <c r="E22" s="68"/>
      <c r="F22" s="69"/>
      <c r="G22" s="13"/>
      <c r="H22" s="13"/>
      <c r="I22" s="105">
        <v>2</v>
      </c>
      <c r="J22" s="78"/>
      <c r="K22" s="13"/>
      <c r="L22" s="13"/>
    </row>
    <row r="23" spans="1:12" ht="12.75" customHeight="1" x14ac:dyDescent="0.2">
      <c r="A23" s="67"/>
      <c r="B23" s="68"/>
      <c r="C23" s="68"/>
      <c r="D23" s="68"/>
      <c r="E23" s="68"/>
      <c r="F23" s="69"/>
      <c r="G23" s="13"/>
      <c r="H23" s="13"/>
      <c r="I23" s="58"/>
      <c r="J23" s="60"/>
      <c r="K23" s="13"/>
      <c r="L23" s="13"/>
    </row>
    <row r="24" spans="1:12" ht="12.75" customHeight="1" x14ac:dyDescent="0.2">
      <c r="A24" s="67"/>
      <c r="B24" s="68"/>
      <c r="C24" s="68"/>
      <c r="D24" s="68"/>
      <c r="E24" s="68"/>
      <c r="F24" s="69"/>
      <c r="G24" s="13"/>
      <c r="H24" s="13"/>
      <c r="I24" s="13"/>
      <c r="J24" s="13"/>
      <c r="K24" s="13"/>
      <c r="L24" s="13"/>
    </row>
    <row r="25" spans="1:12" ht="12.75" customHeight="1" x14ac:dyDescent="0.2">
      <c r="A25" s="67"/>
      <c r="B25" s="68"/>
      <c r="C25" s="68"/>
      <c r="D25" s="68"/>
      <c r="E25" s="68"/>
      <c r="F25" s="69"/>
      <c r="G25" s="13"/>
      <c r="H25" s="13"/>
      <c r="I25" s="13"/>
      <c r="J25" s="13"/>
      <c r="K25" s="13"/>
      <c r="L25" s="13"/>
    </row>
    <row r="26" spans="1:12" ht="12.75" customHeight="1" x14ac:dyDescent="0.2">
      <c r="A26" s="67"/>
      <c r="B26" s="68"/>
      <c r="C26" s="68"/>
      <c r="D26" s="68"/>
      <c r="E26" s="68"/>
      <c r="F26" s="69"/>
      <c r="G26" s="13"/>
      <c r="H26" s="13"/>
      <c r="I26" s="13"/>
      <c r="J26" s="13"/>
      <c r="K26" s="13"/>
      <c r="L26" s="13"/>
    </row>
    <row r="27" spans="1:12" ht="12.75" customHeight="1" x14ac:dyDescent="0.2">
      <c r="A27" s="67"/>
      <c r="B27" s="68"/>
      <c r="C27" s="68"/>
      <c r="D27" s="68"/>
      <c r="E27" s="68"/>
      <c r="F27" s="69"/>
      <c r="G27" s="13"/>
      <c r="H27" s="13"/>
      <c r="I27" s="13"/>
      <c r="J27" s="13"/>
      <c r="K27" s="13"/>
      <c r="L27" s="13"/>
    </row>
    <row r="28" spans="1:12" ht="12.75" customHeight="1" x14ac:dyDescent="0.2">
      <c r="A28" s="67"/>
      <c r="B28" s="68"/>
      <c r="C28" s="68"/>
      <c r="D28" s="68"/>
      <c r="E28" s="68"/>
      <c r="F28" s="69"/>
      <c r="G28" s="13"/>
      <c r="H28" s="13"/>
      <c r="I28" s="13"/>
      <c r="J28" s="13"/>
      <c r="K28" s="13"/>
      <c r="L28" s="13"/>
    </row>
    <row r="29" spans="1:12" ht="12.75" customHeight="1" x14ac:dyDescent="0.2">
      <c r="A29" s="67"/>
      <c r="B29" s="68"/>
      <c r="C29" s="68"/>
      <c r="D29" s="68"/>
      <c r="E29" s="68"/>
      <c r="F29" s="69"/>
      <c r="G29" s="13"/>
      <c r="H29" s="13"/>
      <c r="I29" s="13"/>
      <c r="J29" s="13"/>
      <c r="K29" s="13"/>
      <c r="L29" s="13"/>
    </row>
    <row r="30" spans="1:12" ht="12.75" customHeight="1" x14ac:dyDescent="0.2">
      <c r="A30" s="70"/>
      <c r="B30" s="71"/>
      <c r="C30" s="71"/>
      <c r="D30" s="71"/>
      <c r="E30" s="71"/>
      <c r="F30" s="72"/>
      <c r="G30" s="13"/>
      <c r="H30" s="13"/>
      <c r="I30" s="13"/>
      <c r="J30" s="13"/>
      <c r="K30" s="13"/>
      <c r="L30" s="13"/>
    </row>
    <row r="31" spans="1:12" ht="12.75" customHeight="1" x14ac:dyDescent="0.2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</row>
    <row r="32" spans="1:12" ht="12.75" customHeight="1" x14ac:dyDescent="0.2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</row>
    <row r="33" spans="1:12" ht="12.75" customHeight="1" x14ac:dyDescent="0.2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</row>
    <row r="34" spans="1:12" ht="12.75" customHeight="1" x14ac:dyDescent="0.2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</row>
    <row r="35" spans="1:12" ht="12.75" customHeight="1" x14ac:dyDescent="0.2"/>
    <row r="36" spans="1:12" ht="12.75" customHeight="1" x14ac:dyDescent="0.2"/>
    <row r="37" spans="1:12" ht="12.75" customHeight="1" x14ac:dyDescent="0.2"/>
    <row r="38" spans="1:12" ht="12.75" customHeight="1" x14ac:dyDescent="0.2"/>
    <row r="39" spans="1:12" ht="12.75" customHeight="1" x14ac:dyDescent="0.2"/>
    <row r="40" spans="1:12" ht="12.75" customHeight="1" x14ac:dyDescent="0.2"/>
    <row r="41" spans="1:12" ht="12.75" customHeight="1" x14ac:dyDescent="0.2"/>
    <row r="42" spans="1:12" ht="12.75" customHeight="1" x14ac:dyDescent="0.2"/>
    <row r="43" spans="1:12" ht="12.75" customHeight="1" x14ac:dyDescent="0.2"/>
    <row r="44" spans="1:12" ht="12.75" customHeight="1" x14ac:dyDescent="0.2"/>
    <row r="45" spans="1:12" ht="12.75" customHeight="1" x14ac:dyDescent="0.2"/>
    <row r="46" spans="1:12" ht="12.75" customHeight="1" x14ac:dyDescent="0.2"/>
    <row r="47" spans="1:12" ht="12.75" customHeight="1" x14ac:dyDescent="0.2"/>
    <row r="48" spans="1:12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</sheetData>
  <mergeCells count="13">
    <mergeCell ref="G8:L15"/>
    <mergeCell ref="H17:K17"/>
    <mergeCell ref="H18:K19"/>
    <mergeCell ref="I21:J21"/>
    <mergeCell ref="D1:L1"/>
    <mergeCell ref="A17:F30"/>
    <mergeCell ref="I22:J23"/>
    <mergeCell ref="A1:C1"/>
    <mergeCell ref="A2:C2"/>
    <mergeCell ref="D2:L2"/>
    <mergeCell ref="D5:L5"/>
    <mergeCell ref="G7:L7"/>
    <mergeCell ref="A3:L4"/>
  </mergeCells>
  <pageMargins left="0.7" right="0.7" top="0.75" bottom="0.75" header="0" footer="0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4</vt:i4>
      </vt:variant>
    </vt:vector>
  </HeadingPairs>
  <TitlesOfParts>
    <vt:vector size="4" baseType="lpstr">
      <vt:lpstr>FichaTecnicaEB2,3Quarteira</vt:lpstr>
      <vt:lpstr>Entrada</vt:lpstr>
      <vt:lpstr>Prato principal</vt:lpstr>
      <vt:lpstr>Sobremesa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Eco-Escolas Sónia Pires</dc:creator>
  <cp:keywords>Eco-Ementa2023</cp:keywords>
  <cp:lastModifiedBy>Esla</cp:lastModifiedBy>
  <dcterms:created xsi:type="dcterms:W3CDTF">2003-07-16T12:43:58Z</dcterms:created>
  <dcterms:modified xsi:type="dcterms:W3CDTF">2023-03-11T20:09:11Z</dcterms:modified>
</cp:coreProperties>
</file>